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07"/>
  <workbookPr autoCompressPictures="0"/>
  <mc:AlternateContent xmlns:mc="http://schemas.openxmlformats.org/markup-compatibility/2006">
    <mc:Choice Requires="x15">
      <x15ac:absPath xmlns:x15ac="http://schemas.microsoft.com/office/spreadsheetml/2010/11/ac" url="C:\Users\h-nakazawa\Desktop\ZIPゴミ\IV1\"/>
    </mc:Choice>
  </mc:AlternateContent>
  <xr:revisionPtr revIDLastSave="0" documentId="13_ncr:1_{6A5807EA-C948-427A-97E2-B7E2972E1AC1}" xr6:coauthVersionLast="47" xr6:coauthVersionMax="47" xr10:uidLastSave="{00000000-0000-0000-0000-000000000000}"/>
  <bookViews>
    <workbookView xWindow="28692" yWindow="-108" windowWidth="20616" windowHeight="11736" xr2:uid="{00000000-000D-0000-FFFF-FFFF00000000}"/>
  </bookViews>
  <sheets>
    <sheet name="利用申込書" sheetId="1" r:id="rId1"/>
    <sheet name="利用申込書 (記入例)" sheetId="15" r:id="rId2"/>
    <sheet name="価格表" sheetId="16" r:id="rId3"/>
    <sheet name="解約時注意事項" sheetId="12" r:id="rId4"/>
    <sheet name="Open MDMサポートポリシー同意事項" sheetId="9" r:id="rId5"/>
  </sheets>
  <definedNames>
    <definedName name="_xlnm.Print_Area" localSheetId="4">'Open MDMサポートポリシー同意事項'!$A$1:$AS$47</definedName>
    <definedName name="_xlnm.Print_Area" localSheetId="2">価格表!$B$1:$AP$43</definedName>
    <definedName name="_xlnm.Print_Area" localSheetId="3">解約時注意事項!$A$1:$AN$42</definedName>
    <definedName name="_xlnm.Print_Area" localSheetId="0">利用申込書!$B$1:$AP$113</definedName>
    <definedName name="_xlnm.Print_Area" localSheetId="1">'利用申込書 (記入例)'!$B$1:$BB$114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N81" i="15" l="1"/>
  <c r="AN81" i="1"/>
  <c r="AN77" i="1" l="1"/>
  <c r="AN89" i="1"/>
  <c r="AN88" i="1"/>
  <c r="AN87" i="1"/>
  <c r="AN86" i="1"/>
  <c r="AN85" i="1"/>
  <c r="AN84" i="1"/>
  <c r="AN83" i="1"/>
  <c r="AN82" i="1"/>
  <c r="AN80" i="1"/>
  <c r="AN79" i="1"/>
  <c r="AN78" i="1"/>
  <c r="AN76" i="1"/>
  <c r="AN75" i="1"/>
  <c r="AN74" i="1"/>
  <c r="AN73" i="1"/>
  <c r="AN72" i="1"/>
  <c r="AL66" i="15"/>
  <c r="B58" i="1"/>
  <c r="AN89" i="15"/>
  <c r="AN88" i="15"/>
  <c r="AN87" i="15"/>
  <c r="AN86" i="15"/>
  <c r="AN85" i="15"/>
  <c r="AN84" i="15"/>
  <c r="AN83" i="15"/>
  <c r="AN82" i="15"/>
  <c r="AN80" i="15"/>
  <c r="AN79" i="15"/>
  <c r="AN78" i="15"/>
  <c r="AN77" i="15"/>
  <c r="AN76" i="15"/>
  <c r="AN75" i="15"/>
  <c r="AN74" i="15"/>
  <c r="AN73" i="15"/>
  <c r="AN72" i="15"/>
  <c r="B57" i="15"/>
  <c r="AL66" i="1"/>
  <c r="B5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愛子</author>
  </authors>
  <commentList>
    <comment ref="AF20" authorId="0" shapeId="0" xr:uid="{00000000-0006-0000-0000-000001000000}">
      <text>
        <r>
          <rPr>
            <b/>
            <sz val="9"/>
            <color indexed="81"/>
            <rFont val="ＭＳ Ｐゴシック"/>
            <family val="3"/>
            <charset val="128"/>
          </rPr>
          <t>新規：</t>
        </r>
        <r>
          <rPr>
            <sz val="9"/>
            <color indexed="81"/>
            <rFont val="ＭＳ Ｐゴシック"/>
            <family val="3"/>
            <charset val="128"/>
          </rPr>
          <t>ご希望のアカウントIDを記載して下さい。空欄の場合は弊社にて任意のIDを割り振ります。</t>
        </r>
        <r>
          <rPr>
            <b/>
            <sz val="9"/>
            <color indexed="81"/>
            <rFont val="ＭＳ Ｐゴシック"/>
            <family val="3"/>
            <charset val="128"/>
          </rPr>
          <t xml:space="preserve">
既存：</t>
        </r>
        <r>
          <rPr>
            <sz val="9"/>
            <color indexed="81"/>
            <rFont val="ＭＳ Ｐゴシック"/>
            <family val="3"/>
            <charset val="128"/>
          </rPr>
          <t>発行済のアカウントIDを記載して下さい。</t>
        </r>
      </text>
    </comment>
  </commentList>
</comments>
</file>

<file path=xl/sharedStrings.xml><?xml version="1.0" encoding="utf-8"?>
<sst xmlns="http://schemas.openxmlformats.org/spreadsheetml/2006/main" count="417" uniqueCount="190">
  <si>
    <t>Ver. MC180319-Biz-1</t>
    <phoneticPr fontId="2"/>
  </si>
  <si>
    <t>1 / 2 pages</t>
    <phoneticPr fontId="2"/>
  </si>
  <si>
    <t>MobiConnect for Business サービス利用申込書</t>
    <phoneticPr fontId="2"/>
  </si>
  <si>
    <t>お申込日</t>
    <rPh sb="1" eb="4">
      <t>モウシコミビ</t>
    </rPh>
    <phoneticPr fontId="2"/>
  </si>
  <si>
    <t>年</t>
    <rPh sb="0" eb="1">
      <t>ネン</t>
    </rPh>
    <phoneticPr fontId="2"/>
  </si>
  <si>
    <t>月</t>
    <rPh sb="0" eb="1">
      <t>ツキ</t>
    </rPh>
    <phoneticPr fontId="2"/>
  </si>
  <si>
    <t>日</t>
    <rPh sb="0" eb="1">
      <t>ニチ</t>
    </rPh>
    <phoneticPr fontId="2"/>
  </si>
  <si>
    <r>
      <t>１）規約　</t>
    </r>
    <r>
      <rPr>
        <sz val="10"/>
        <rFont val="メイリオ"/>
        <family val="3"/>
        <charset val="128"/>
      </rPr>
      <t>*必須</t>
    </r>
    <rPh sb="2" eb="4">
      <t>キヤク</t>
    </rPh>
    <rPh sb="6" eb="8">
      <t>ヒッス</t>
    </rPh>
    <phoneticPr fontId="2"/>
  </si>
  <si>
    <t>お申込み前に、当社が定める利用規約、プライバシーポリシー、解約時注意事項、機種別制限事項、Open MDMサポートポリシー同意事項（以下、規約等という）をご確認ください。契約期間は、ご利用が可能になった日を利用開始日とし、利用開始月翌月より1年間となります（利用開始月の利用料は無料）。以降、解約のお申し入れがない限り、契約期間は1年間毎の自動更新となります。</t>
    <phoneticPr fontId="2"/>
  </si>
  <si>
    <t>利用規約</t>
    <rPh sb="0" eb="2">
      <t>リヨウ</t>
    </rPh>
    <rPh sb="2" eb="4">
      <t>キヤク</t>
    </rPh>
    <phoneticPr fontId="2"/>
  </si>
  <si>
    <t>https://www.mobi-connect.net/legal/</t>
    <phoneticPr fontId="2"/>
  </si>
  <si>
    <t>プライバシーポリシー</t>
    <phoneticPr fontId="2"/>
  </si>
  <si>
    <t>https://www.mobi-connect.net/policy/</t>
    <phoneticPr fontId="2"/>
  </si>
  <si>
    <t>個人情報の取扱いについて</t>
    <rPh sb="0" eb="4">
      <t>コジンジョウホウ</t>
    </rPh>
    <rPh sb="5" eb="7">
      <t>トリアツカイ</t>
    </rPh>
    <phoneticPr fontId="2"/>
  </si>
  <si>
    <t>https://www.mobi-connect.net/security/</t>
    <phoneticPr fontId="2"/>
  </si>
  <si>
    <r>
      <t xml:space="preserve">２）利用申込者様情報（ご契約者） </t>
    </r>
    <r>
      <rPr>
        <sz val="10"/>
        <rFont val="メイリオ"/>
        <family val="3"/>
        <charset val="128"/>
      </rPr>
      <t>*必須</t>
    </r>
    <rPh sb="2" eb="4">
      <t>リヨウ</t>
    </rPh>
    <rPh sb="4" eb="6">
      <t>モウシコ</t>
    </rPh>
    <rPh sb="6" eb="7">
      <t>シャ</t>
    </rPh>
    <rPh sb="7" eb="8">
      <t>サマ</t>
    </rPh>
    <rPh sb="8" eb="10">
      <t>ジョウホウ</t>
    </rPh>
    <rPh sb="12" eb="15">
      <t>ケイヤクシャ</t>
    </rPh>
    <phoneticPr fontId="2"/>
  </si>
  <si>
    <t>フリガナ</t>
    <phoneticPr fontId="2"/>
  </si>
  <si>
    <t>*アカウントID</t>
    <phoneticPr fontId="2"/>
  </si>
  <si>
    <t>法人名</t>
    <rPh sb="0" eb="2">
      <t>ホウジン</t>
    </rPh>
    <rPh sb="2" eb="3">
      <t>ソシキメイ</t>
    </rPh>
    <phoneticPr fontId="2"/>
  </si>
  <si>
    <t>〒</t>
    <phoneticPr fontId="2"/>
  </si>
  <si>
    <t>-</t>
    <phoneticPr fontId="2"/>
  </si>
  <si>
    <t>住所</t>
    <rPh sb="0" eb="2">
      <t>ジュウショ</t>
    </rPh>
    <phoneticPr fontId="2"/>
  </si>
  <si>
    <t>部署</t>
    <rPh sb="0" eb="2">
      <t>ブショ</t>
    </rPh>
    <phoneticPr fontId="2"/>
  </si>
  <si>
    <t>TEL</t>
    <phoneticPr fontId="2"/>
  </si>
  <si>
    <t>担当者</t>
    <rPh sb="0" eb="3">
      <t>タントウシャ</t>
    </rPh>
    <phoneticPr fontId="2"/>
  </si>
  <si>
    <t>E-mail</t>
    <phoneticPr fontId="2"/>
  </si>
  <si>
    <t>※弊社より上記メールアドレス宛にご連絡をお送りさせて頂きます</t>
    <phoneticPr fontId="2"/>
  </si>
  <si>
    <r>
      <t xml:space="preserve">３）販売店様情報①（エンドユーザへ販売された販売店様） </t>
    </r>
    <r>
      <rPr>
        <sz val="10"/>
        <rFont val="メイリオ"/>
        <family val="3"/>
        <charset val="128"/>
      </rPr>
      <t>*必須</t>
    </r>
    <phoneticPr fontId="2"/>
  </si>
  <si>
    <t>ビービーソフトサービス</t>
    <phoneticPr fontId="2"/>
  </si>
  <si>
    <t>BBソフトサービス株式会社</t>
    <phoneticPr fontId="2"/>
  </si>
  <si>
    <t>東京都港区海岸1丁目7番1号 WeWork 東京ポートシティ竹芝11F</t>
    <phoneticPr fontId="2"/>
  </si>
  <si>
    <t>ライセンスタントウ</t>
    <phoneticPr fontId="2"/>
  </si>
  <si>
    <t>法人営業本部</t>
    <phoneticPr fontId="2"/>
  </si>
  <si>
    <t>0120-989-415</t>
    <phoneticPr fontId="2"/>
  </si>
  <si>
    <t>ライセンス担当</t>
    <phoneticPr fontId="2"/>
  </si>
  <si>
    <t>supply.bbss@licenseonline.jp</t>
    <phoneticPr fontId="2"/>
  </si>
  <si>
    <t>納品メール</t>
    <rPh sb="0" eb="2">
      <t>ノウヒｎ</t>
    </rPh>
    <phoneticPr fontId="2"/>
  </si>
  <si>
    <t>受け取る</t>
  </si>
  <si>
    <t>メンテナンス等の案内</t>
    <phoneticPr fontId="2"/>
  </si>
  <si>
    <t>受け取らない</t>
  </si>
  <si>
    <r>
      <t>４）販売店様情報②　</t>
    </r>
    <r>
      <rPr>
        <sz val="10"/>
        <rFont val="メイリオ"/>
        <family val="3"/>
        <charset val="128"/>
      </rPr>
      <t>*販売店①が弊社パートナーの場合は記入不要</t>
    </r>
    <phoneticPr fontId="2"/>
  </si>
  <si>
    <t>備考欄</t>
    <rPh sb="0" eb="3">
      <t>ビコウラン</t>
    </rPh>
    <phoneticPr fontId="2"/>
  </si>
  <si>
    <t>2 / 2 pages</t>
    <phoneticPr fontId="2"/>
  </si>
  <si>
    <r>
      <t>５）お申込み内容　</t>
    </r>
    <r>
      <rPr>
        <sz val="10"/>
        <rFont val="メイリオ"/>
        <family val="3"/>
        <charset val="128"/>
      </rPr>
      <t>*必須</t>
    </r>
    <rPh sb="3" eb="5">
      <t>モウシコ</t>
    </rPh>
    <rPh sb="6" eb="8">
      <t>ナイヨウ</t>
    </rPh>
    <rPh sb="10" eb="12">
      <t>ヒッス</t>
    </rPh>
    <phoneticPr fontId="2"/>
  </si>
  <si>
    <t>申込区分</t>
    <rPh sb="0" eb="1">
      <t>モウシコミ</t>
    </rPh>
    <rPh sb="2" eb="4">
      <t>クブｎ</t>
    </rPh>
    <phoneticPr fontId="2"/>
  </si>
  <si>
    <t>*1</t>
    <phoneticPr fontId="2"/>
  </si>
  <si>
    <t>有償契約期間の確認用にご記入をお願いします</t>
    <rPh sb="0" eb="2">
      <t>ユウショウ</t>
    </rPh>
    <rPh sb="2" eb="4">
      <t>ケイヤク</t>
    </rPh>
    <rPh sb="4" eb="6">
      <t>キカン</t>
    </rPh>
    <rPh sb="7" eb="9">
      <t>カクニｎ</t>
    </rPh>
    <rPh sb="9" eb="10">
      <t>ヨウ</t>
    </rPh>
    <phoneticPr fontId="2"/>
  </si>
  <si>
    <t>支払い</t>
    <rPh sb="0" eb="2">
      <t>シハライ</t>
    </rPh>
    <phoneticPr fontId="2"/>
  </si>
  <si>
    <r>
      <t xml:space="preserve">複数年一括
</t>
    </r>
    <r>
      <rPr>
        <sz val="8"/>
        <color indexed="8"/>
        <rFont val="メイリオ"/>
        <family val="3"/>
        <charset val="128"/>
      </rPr>
      <t>*5</t>
    </r>
    <rPh sb="0" eb="2">
      <t>フクスウ</t>
    </rPh>
    <rPh sb="2" eb="3">
      <t>ネン</t>
    </rPh>
    <rPh sb="3" eb="5">
      <t>イッカツ</t>
    </rPh>
    <phoneticPr fontId="2"/>
  </si>
  <si>
    <t>開始月</t>
    <rPh sb="0" eb="2">
      <t>カイシ</t>
    </rPh>
    <rPh sb="2" eb="3">
      <t>ツキ</t>
    </rPh>
    <phoneticPr fontId="2"/>
  </si>
  <si>
    <t>満了月</t>
    <rPh sb="0" eb="2">
      <t>マンリョウ</t>
    </rPh>
    <rPh sb="2" eb="3">
      <t>ツキ</t>
    </rPh>
    <phoneticPr fontId="2"/>
  </si>
  <si>
    <t>契約月数</t>
    <rPh sb="0" eb="2">
      <t>ケイヤク</t>
    </rPh>
    <rPh sb="2" eb="3">
      <t>ツキ</t>
    </rPh>
    <rPh sb="3" eb="4">
      <t>スウ</t>
    </rPh>
    <phoneticPr fontId="2"/>
  </si>
  <si>
    <t>*1,2</t>
    <phoneticPr fontId="2"/>
  </si>
  <si>
    <t>*3,4</t>
    <phoneticPr fontId="2"/>
  </si>
  <si>
    <r>
      <t xml:space="preserve">利用開始希望日
</t>
    </r>
    <r>
      <rPr>
        <sz val="8"/>
        <color indexed="8"/>
        <rFont val="メイリオ"/>
        <family val="3"/>
        <charset val="128"/>
      </rPr>
      <t>*6</t>
    </r>
    <rPh sb="0" eb="2">
      <t>リヨウ</t>
    </rPh>
    <rPh sb="2" eb="4">
      <t>カイシ</t>
    </rPh>
    <rPh sb="4" eb="7">
      <t>キボウビ</t>
    </rPh>
    <phoneticPr fontId="2"/>
  </si>
  <si>
    <r>
      <t>※開始月には</t>
    </r>
    <r>
      <rPr>
        <u/>
        <sz val="10"/>
        <color indexed="8"/>
        <rFont val="メイリオ"/>
        <family val="3"/>
        <charset val="128"/>
      </rPr>
      <t>利用開始翌月</t>
    </r>
    <r>
      <rPr>
        <sz val="10"/>
        <color indexed="8"/>
        <rFont val="メイリオ"/>
        <family val="3"/>
        <charset val="128"/>
      </rPr>
      <t>を入力してください</t>
    </r>
    <rPh sb="1" eb="3">
      <t>カイシ</t>
    </rPh>
    <rPh sb="3" eb="4">
      <t>ヅキ</t>
    </rPh>
    <rPh sb="6" eb="10">
      <t>リヨウカイシ</t>
    </rPh>
    <rPh sb="10" eb="12">
      <t>ヨクゲツ</t>
    </rPh>
    <rPh sb="13" eb="15">
      <t>ニュウリョク</t>
    </rPh>
    <phoneticPr fontId="2"/>
  </si>
  <si>
    <t>お申込み内容</t>
    <rPh sb="1" eb="3">
      <t>モウシコ</t>
    </rPh>
    <rPh sb="4" eb="6">
      <t>ナイヨウ</t>
    </rPh>
    <phoneticPr fontId="2"/>
  </si>
  <si>
    <t>数量</t>
    <rPh sb="0" eb="2">
      <t>スウリョウ</t>
    </rPh>
    <phoneticPr fontId="2"/>
  </si>
  <si>
    <t>iOS</t>
    <phoneticPr fontId="2"/>
  </si>
  <si>
    <t>Android</t>
    <phoneticPr fontId="2"/>
  </si>
  <si>
    <t>Windows</t>
    <phoneticPr fontId="2"/>
  </si>
  <si>
    <t>macOS</t>
    <phoneticPr fontId="2"/>
  </si>
  <si>
    <t>tvOS</t>
    <phoneticPr fontId="2"/>
  </si>
  <si>
    <t>計</t>
    <rPh sb="0" eb="1">
      <t>ケイ</t>
    </rPh>
    <phoneticPr fontId="2"/>
  </si>
  <si>
    <t>初期費用</t>
    <rPh sb="0" eb="4">
      <t>ショキヒヨウ</t>
    </rPh>
    <phoneticPr fontId="2"/>
  </si>
  <si>
    <t>アカウント登録　*7</t>
    <rPh sb="5" eb="7">
      <t>トウロク</t>
    </rPh>
    <phoneticPr fontId="2"/>
  </si>
  <si>
    <t>基本プラン</t>
    <rPh sb="0" eb="2">
      <t>キホン</t>
    </rPh>
    <phoneticPr fontId="2"/>
  </si>
  <si>
    <t>スタンダードプラン</t>
    <phoneticPr fontId="2"/>
  </si>
  <si>
    <t>ベーシックプラン</t>
    <phoneticPr fontId="2"/>
  </si>
  <si>
    <t>−</t>
    <phoneticPr fontId="2"/>
  </si>
  <si>
    <t>エントリープラン</t>
    <phoneticPr fontId="2"/>
  </si>
  <si>
    <t>BYODプラン</t>
    <phoneticPr fontId="2"/>
  </si>
  <si>
    <t>オプション
*8</t>
    <phoneticPr fontId="2"/>
  </si>
  <si>
    <t>mobiRescue オプション 　*9,10</t>
    <phoneticPr fontId="2"/>
  </si>
  <si>
    <t>mobiApps オプション スタンダードコース</t>
    <phoneticPr fontId="2"/>
  </si>
  <si>
    <t>mobiApps オプション ライトコース</t>
    <phoneticPr fontId="2"/>
  </si>
  <si>
    <t>i-FILTER ブラウザオプション</t>
    <phoneticPr fontId="2"/>
  </si>
  <si>
    <t>　　i-FILTER マルチエージェントオプション</t>
    <phoneticPr fontId="2"/>
  </si>
  <si>
    <t>Norton セキュリティオプション</t>
    <phoneticPr fontId="2"/>
  </si>
  <si>
    <t>McAfee アンチウィルスオプション　*11</t>
    <phoneticPr fontId="2"/>
  </si>
  <si>
    <t>電子証明書オプション（クライアント）　*12</t>
    <rPh sb="0" eb="5">
      <t>デンシショウメイショ</t>
    </rPh>
    <phoneticPr fontId="2"/>
  </si>
  <si>
    <t>電子証明書オプション（サーバ機器）　*12</t>
    <rPh sb="0" eb="5">
      <t>デンシショウメイショ</t>
    </rPh>
    <rPh sb="14" eb="16">
      <t>キキ</t>
    </rPh>
    <phoneticPr fontId="2"/>
  </si>
  <si>
    <t>MoChat オプション</t>
    <phoneticPr fontId="2"/>
  </si>
  <si>
    <t>MoChat 履歴アーカイブオプション（10GB毎/1企業）</t>
    <rPh sb="7" eb="9">
      <t>リレキ</t>
    </rPh>
    <rPh sb="24" eb="25">
      <t>マイ</t>
    </rPh>
    <rPh sb="27" eb="29">
      <t>キギョウ</t>
    </rPh>
    <phoneticPr fontId="2"/>
  </si>
  <si>
    <t>トレーニング</t>
    <phoneticPr fontId="2"/>
  </si>
  <si>
    <t>MobiConnect 管理者トレーニング（3時間/回）　*13</t>
    <rPh sb="12" eb="15">
      <t>カンリシャ</t>
    </rPh>
    <rPh sb="23" eb="25">
      <t>ジカン</t>
    </rPh>
    <rPh sb="26" eb="27">
      <t>カイ</t>
    </rPh>
    <phoneticPr fontId="2"/>
  </si>
  <si>
    <t>MobiConnect 管理者トレーニング延長（3時間単位）</t>
    <rPh sb="21" eb="23">
      <t>エンチョウ</t>
    </rPh>
    <rPh sb="25" eb="27">
      <t>ジカｎ</t>
    </rPh>
    <rPh sb="27" eb="29">
      <t>タンイ</t>
    </rPh>
    <phoneticPr fontId="2"/>
  </si>
  <si>
    <t>*1　追加の場合のご契約期間は、年額／月額を問わず、利用開始翌月（利用開始初月は無料）から既存契約の更新までとなります。既存契約期間が不明な場合は弊社までお問合せください。</t>
    <rPh sb="3" eb="5">
      <t>ツイカ</t>
    </rPh>
    <rPh sb="6" eb="8">
      <t>バアイ</t>
    </rPh>
    <rPh sb="10" eb="12">
      <t>ケイヤク</t>
    </rPh>
    <rPh sb="12" eb="14">
      <t>キカン</t>
    </rPh>
    <rPh sb="16" eb="18">
      <t>ネンガク</t>
    </rPh>
    <rPh sb="19" eb="21">
      <t>ゲツガク</t>
    </rPh>
    <rPh sb="22" eb="23">
      <t>ト</t>
    </rPh>
    <rPh sb="26" eb="28">
      <t>リヨウ</t>
    </rPh>
    <rPh sb="28" eb="30">
      <t>カイシ</t>
    </rPh>
    <rPh sb="30" eb="32">
      <t>ヨクゲツ</t>
    </rPh>
    <rPh sb="33" eb="35">
      <t>リヨウ</t>
    </rPh>
    <rPh sb="35" eb="37">
      <t>カイシ</t>
    </rPh>
    <rPh sb="37" eb="39">
      <t>ショゲツ</t>
    </rPh>
    <rPh sb="40" eb="42">
      <t>ムリョウ</t>
    </rPh>
    <rPh sb="60" eb="62">
      <t>キゾン</t>
    </rPh>
    <rPh sb="62" eb="64">
      <t>ケイヤク</t>
    </rPh>
    <rPh sb="64" eb="66">
      <t>キカン</t>
    </rPh>
    <rPh sb="67" eb="69">
      <t>フメイ</t>
    </rPh>
    <rPh sb="70" eb="72">
      <t>バアイ</t>
    </rPh>
    <rPh sb="73" eb="75">
      <t>ヘイシャ</t>
    </rPh>
    <rPh sb="78" eb="80">
      <t>トイアワ</t>
    </rPh>
    <phoneticPr fontId="2"/>
  </si>
  <si>
    <t>*2　追加かつ年額の場合の利用料金は、利用開始翌月（利用開始初月は無料）から既存契約の更新までの残月数分となります。</t>
    <rPh sb="3" eb="5">
      <t>ツイカ</t>
    </rPh>
    <rPh sb="7" eb="9">
      <t>ネンガク</t>
    </rPh>
    <rPh sb="10" eb="12">
      <t>バアイ</t>
    </rPh>
    <rPh sb="13" eb="15">
      <t>リヨウ</t>
    </rPh>
    <rPh sb="15" eb="17">
      <t>リョウキン</t>
    </rPh>
    <rPh sb="19" eb="21">
      <t>リヨウ</t>
    </rPh>
    <rPh sb="21" eb="23">
      <t>カイシ</t>
    </rPh>
    <rPh sb="23" eb="25">
      <t>ヨクゲツ</t>
    </rPh>
    <rPh sb="38" eb="40">
      <t>キゾン</t>
    </rPh>
    <rPh sb="40" eb="42">
      <t>ケイヤク</t>
    </rPh>
    <rPh sb="43" eb="45">
      <t>コウシン</t>
    </rPh>
    <rPh sb="48" eb="50">
      <t>ザンゲツ</t>
    </rPh>
    <rPh sb="50" eb="51">
      <t>スウ</t>
    </rPh>
    <rPh sb="51" eb="52">
      <t>ブン</t>
    </rPh>
    <phoneticPr fontId="2"/>
  </si>
  <si>
    <t>*3　月額をご希望の場合は、事前に弊社営業担当までご相談ください。</t>
    <rPh sb="3" eb="5">
      <t>ゲツガク</t>
    </rPh>
    <rPh sb="7" eb="9">
      <t>キボウ</t>
    </rPh>
    <rPh sb="10" eb="12">
      <t>バアイ</t>
    </rPh>
    <rPh sb="14" eb="16">
      <t>ジゼン</t>
    </rPh>
    <rPh sb="17" eb="19">
      <t>ヘイシャ</t>
    </rPh>
    <rPh sb="19" eb="21">
      <t>エイギョウ</t>
    </rPh>
    <rPh sb="21" eb="23">
      <t>タントウ</t>
    </rPh>
    <rPh sb="26" eb="28">
      <t>ソウダン</t>
    </rPh>
    <phoneticPr fontId="2"/>
  </si>
  <si>
    <t>*4　月額の場合でも契約期間は1年となります。契約期間途中で解約をされた場合は残存期間分の利用料を一括請求させて頂きます。</t>
    <rPh sb="3" eb="5">
      <t>ゲツガク</t>
    </rPh>
    <rPh sb="6" eb="8">
      <t>バアイ</t>
    </rPh>
    <rPh sb="10" eb="12">
      <t>ケイヤク</t>
    </rPh>
    <rPh sb="12" eb="14">
      <t>キカン</t>
    </rPh>
    <rPh sb="16" eb="17">
      <t>ネン</t>
    </rPh>
    <rPh sb="23" eb="25">
      <t>ケイヤク</t>
    </rPh>
    <rPh sb="25" eb="27">
      <t>キカン</t>
    </rPh>
    <rPh sb="27" eb="29">
      <t>トチュウ</t>
    </rPh>
    <rPh sb="30" eb="32">
      <t>カイヤク</t>
    </rPh>
    <rPh sb="36" eb="38">
      <t>バアイ</t>
    </rPh>
    <rPh sb="39" eb="41">
      <t>ザンゾン</t>
    </rPh>
    <rPh sb="41" eb="43">
      <t>キカン</t>
    </rPh>
    <rPh sb="43" eb="44">
      <t>ブン</t>
    </rPh>
    <rPh sb="45" eb="48">
      <t>リヨウリョウ</t>
    </rPh>
    <rPh sb="49" eb="51">
      <t>イッカツ</t>
    </rPh>
    <rPh sb="51" eb="53">
      <t>セイキュウ</t>
    </rPh>
    <rPh sb="56" eb="57">
      <t>イタダ</t>
    </rPh>
    <phoneticPr fontId="2"/>
  </si>
  <si>
    <t>*5　複数年一括での支払いをご希望の場合は、事前に弊社営業担当までご相談ください。</t>
    <rPh sb="3" eb="5">
      <t>フクスウ</t>
    </rPh>
    <rPh sb="5" eb="6">
      <t>ネン</t>
    </rPh>
    <rPh sb="6" eb="8">
      <t>イッカツ</t>
    </rPh>
    <rPh sb="10" eb="12">
      <t>シハラ</t>
    </rPh>
    <rPh sb="15" eb="17">
      <t>キボウ</t>
    </rPh>
    <rPh sb="18" eb="20">
      <t>バアイ</t>
    </rPh>
    <rPh sb="22" eb="24">
      <t>ジゼン</t>
    </rPh>
    <rPh sb="25" eb="27">
      <t>ヘイシャ</t>
    </rPh>
    <rPh sb="27" eb="29">
      <t>エイギョウ</t>
    </rPh>
    <rPh sb="29" eb="31">
      <t>タントウ</t>
    </rPh>
    <rPh sb="34" eb="36">
      <t>ソウダン</t>
    </rPh>
    <phoneticPr fontId="2"/>
  </si>
  <si>
    <t>*6　利用開始月は無料となります。契約期間は利用開始翌月から1年間となります（追加の場合の契約期間は*1を参照ください）。</t>
    <rPh sb="3" eb="5">
      <t>リヨウ</t>
    </rPh>
    <rPh sb="5" eb="7">
      <t>カイシ</t>
    </rPh>
    <rPh sb="7" eb="8">
      <t>ツキ</t>
    </rPh>
    <rPh sb="9" eb="11">
      <t>ムリョウ</t>
    </rPh>
    <rPh sb="17" eb="19">
      <t>ケイヤク</t>
    </rPh>
    <rPh sb="19" eb="21">
      <t>キカン</t>
    </rPh>
    <rPh sb="22" eb="24">
      <t>リヨウ</t>
    </rPh>
    <rPh sb="24" eb="26">
      <t>カイシ</t>
    </rPh>
    <rPh sb="26" eb="28">
      <t>ヨクゲツ</t>
    </rPh>
    <rPh sb="31" eb="33">
      <t>ネンカン</t>
    </rPh>
    <rPh sb="39" eb="41">
      <t>ツイカ</t>
    </rPh>
    <rPh sb="42" eb="44">
      <t>バアイ</t>
    </rPh>
    <rPh sb="45" eb="47">
      <t>ケイヤク</t>
    </rPh>
    <rPh sb="47" eb="49">
      <t>キカン</t>
    </rPh>
    <rPh sb="53" eb="55">
      <t>サンショウ</t>
    </rPh>
    <phoneticPr fontId="2"/>
  </si>
  <si>
    <t>*7　新規契約時のみ必要となります（追加・更新時は不要）。</t>
    <rPh sb="3" eb="5">
      <t>シンキ</t>
    </rPh>
    <rPh sb="5" eb="7">
      <t>ケイヤク</t>
    </rPh>
    <rPh sb="7" eb="8">
      <t>ジ</t>
    </rPh>
    <rPh sb="10" eb="12">
      <t>ヒツヨウ</t>
    </rPh>
    <rPh sb="18" eb="20">
      <t>ツイカ</t>
    </rPh>
    <rPh sb="21" eb="24">
      <t>コウシンジ</t>
    </rPh>
    <rPh sb="25" eb="27">
      <t>フヨウ</t>
    </rPh>
    <phoneticPr fontId="2"/>
  </si>
  <si>
    <t>*8　各オプションは、原則として、基本プランのご利用総数を越えてのお申込みはできません。</t>
    <rPh sb="3" eb="4">
      <t>カク</t>
    </rPh>
    <rPh sb="11" eb="13">
      <t>ゲンソク</t>
    </rPh>
    <rPh sb="17" eb="19">
      <t>キホン</t>
    </rPh>
    <rPh sb="24" eb="26">
      <t>リヨウ</t>
    </rPh>
    <rPh sb="26" eb="27">
      <t>ソウ</t>
    </rPh>
    <rPh sb="27" eb="28">
      <t>スウ</t>
    </rPh>
    <rPh sb="29" eb="30">
      <t>コ</t>
    </rPh>
    <rPh sb="34" eb="36">
      <t>モウシコ</t>
    </rPh>
    <phoneticPr fontId="2"/>
  </si>
  <si>
    <t>*9　mobiRescueオプションは、原則として、基本プランご利用総数と同数でのご契約が必要となります。</t>
    <phoneticPr fontId="2"/>
  </si>
  <si>
    <t>*10　別途、「mobiRescue 問い合わせ時対応ポリシー確認シート」のご提出をお願いいたします。</t>
    <phoneticPr fontId="2"/>
  </si>
  <si>
    <t>*11　McAfeeアンチウィルスオプションのご利用には、McAfee社が定めるEULA（http://home.mcafee.com/Root/AboutUs.aspx?id=eula）に同意いただく必要があります。</t>
    <phoneticPr fontId="2"/>
  </si>
  <si>
    <t>*12　別途、「電子証明書オプション申請書」のご提出をお願いいたします。</t>
    <phoneticPr fontId="2"/>
  </si>
  <si>
    <t>*13　東京都23区外の場合は、別途交通費等が必要となる場合がございます。弊社営業担当までお問合せください。</t>
    <phoneticPr fontId="2"/>
  </si>
  <si>
    <t>*14　アカウントIDは、新規ご注文の場合、特に指定が無ければ弊社にて決定いたします。</t>
    <phoneticPr fontId="2"/>
  </si>
  <si>
    <t>Ver. MC170414-Biz-1</t>
    <phoneticPr fontId="2"/>
  </si>
  <si>
    <t>xxxxカブシキガイシャ</t>
    <phoneticPr fontId="2"/>
  </si>
  <si>
    <t>アカウントID</t>
    <phoneticPr fontId="2"/>
  </si>
  <si>
    <t>xxxx株式会社</t>
    <rPh sb="4" eb="8">
      <t>カブシキガイシャ</t>
    </rPh>
    <phoneticPr fontId="2"/>
  </si>
  <si>
    <t>xxxx.com</t>
    <phoneticPr fontId="2"/>
  </si>
  <si>
    <t>トウキョウトチヨダクコウジマチ</t>
    <phoneticPr fontId="2"/>
  </si>
  <si>
    <t>東京都千代田区麹町xx-xx</t>
    <rPh sb="0" eb="3">
      <t>トウキョウト</t>
    </rPh>
    <rPh sb="3" eb="7">
      <t>チヨダク</t>
    </rPh>
    <rPh sb="7" eb="9">
      <t>コウジマチ</t>
    </rPh>
    <phoneticPr fontId="2"/>
  </si>
  <si>
    <t>ヤマダ</t>
    <phoneticPr fontId="2"/>
  </si>
  <si>
    <t>タロウ</t>
    <phoneticPr fontId="2"/>
  </si>
  <si>
    <t>情報システム部</t>
    <rPh sb="0" eb="2">
      <t>ジョウホウ</t>
    </rPh>
    <rPh sb="6" eb="7">
      <t>ブ</t>
    </rPh>
    <phoneticPr fontId="2"/>
  </si>
  <si>
    <t>00-0000-0000</t>
    <phoneticPr fontId="2"/>
  </si>
  <si>
    <t>山田</t>
    <rPh sb="0" eb="2">
      <t>ヤマダ</t>
    </rPh>
    <phoneticPr fontId="2"/>
  </si>
  <si>
    <t>太郎</t>
    <rPh sb="0" eb="2">
      <t>タロウ</t>
    </rPh>
    <phoneticPr fontId="2"/>
  </si>
  <si>
    <t>mail@xxxx.com</t>
    <phoneticPr fontId="2"/>
  </si>
  <si>
    <t>カブシキガイシャyyyy</t>
    <phoneticPr fontId="2"/>
  </si>
  <si>
    <t>株式会社yyyy</t>
    <rPh sb="0" eb="2">
      <t>カブシキガシシャ</t>
    </rPh>
    <rPh sb="2" eb="4">
      <t>ガイシャ</t>
    </rPh>
    <phoneticPr fontId="2"/>
  </si>
  <si>
    <t>トウキョウトミナトクシンバシ</t>
    <phoneticPr fontId="2"/>
  </si>
  <si>
    <t>東京都港区新橋yy-yy</t>
    <rPh sb="0" eb="3">
      <t>トウキョウト</t>
    </rPh>
    <rPh sb="3" eb="5">
      <t>ミナトク</t>
    </rPh>
    <rPh sb="5" eb="7">
      <t>シンバシ</t>
    </rPh>
    <phoneticPr fontId="2"/>
  </si>
  <si>
    <t>スズキ</t>
    <phoneticPr fontId="2"/>
  </si>
  <si>
    <t>ハナコ</t>
    <phoneticPr fontId="2"/>
  </si>
  <si>
    <t>営業部</t>
    <rPh sb="0" eb="3">
      <t>エイギョウブ</t>
    </rPh>
    <phoneticPr fontId="2"/>
  </si>
  <si>
    <t>鈴木</t>
    <rPh sb="0" eb="2">
      <t>スズキ</t>
    </rPh>
    <phoneticPr fontId="2"/>
  </si>
  <si>
    <t>花子</t>
    <rPh sb="0" eb="2">
      <t>ハナコ</t>
    </rPh>
    <phoneticPr fontId="2"/>
  </si>
  <si>
    <t>mail@yyyy.com</t>
    <phoneticPr fontId="2"/>
  </si>
  <si>
    <t>mobiApps オプション スタンダードコース　*11</t>
    <phoneticPr fontId="2"/>
  </si>
  <si>
    <t>mobiApps オプション ライトコース　*11</t>
    <phoneticPr fontId="2"/>
  </si>
  <si>
    <t>　i-FILTER マルチエージェントオプション</t>
    <phoneticPr fontId="2"/>
  </si>
  <si>
    <t>McAfee アンチウィルスオプション　*12</t>
    <phoneticPr fontId="2"/>
  </si>
  <si>
    <t>電子証明書オプション（クライアント）　*13</t>
    <rPh sb="0" eb="5">
      <t>デンシショウメイショ</t>
    </rPh>
    <phoneticPr fontId="2"/>
  </si>
  <si>
    <t>電子証明書オプション（サーバ機器）　*13</t>
    <rPh sb="0" eb="5">
      <t>デンシショウメイショ</t>
    </rPh>
    <rPh sb="14" eb="16">
      <t>キキ</t>
    </rPh>
    <phoneticPr fontId="2"/>
  </si>
  <si>
    <t>MobiConnect 管理者トレーニング（3時間/回）　*14</t>
    <rPh sb="12" eb="15">
      <t>カンリシャ</t>
    </rPh>
    <rPh sb="23" eb="25">
      <t>ジカン</t>
    </rPh>
    <rPh sb="26" eb="27">
      <t>カイ</t>
    </rPh>
    <phoneticPr fontId="2"/>
  </si>
  <si>
    <t>*13　東京都23区外の場合は、別途交通費等が必要となる場合がございます。弊社営業担当までお問合せください。</t>
    <rPh sb="4" eb="7">
      <t>トウキョウト</t>
    </rPh>
    <rPh sb="9" eb="10">
      <t>ク</t>
    </rPh>
    <rPh sb="10" eb="11">
      <t>ソト</t>
    </rPh>
    <rPh sb="12" eb="14">
      <t>バアイ</t>
    </rPh>
    <rPh sb="16" eb="18">
      <t>ベット</t>
    </rPh>
    <rPh sb="18" eb="22">
      <t>コウツウヒナド</t>
    </rPh>
    <rPh sb="23" eb="25">
      <t>ヒツヨウ</t>
    </rPh>
    <rPh sb="28" eb="30">
      <t>バアイ</t>
    </rPh>
    <rPh sb="37" eb="39">
      <t>ヘイシャ</t>
    </rPh>
    <rPh sb="39" eb="41">
      <t>エイギョウ</t>
    </rPh>
    <rPh sb="41" eb="43">
      <t>タントウ</t>
    </rPh>
    <rPh sb="46" eb="48">
      <t>トイアワ</t>
    </rPh>
    <phoneticPr fontId="2"/>
  </si>
  <si>
    <t>*14　アカウントIDは、新規ご注文の場合、特に指定が無ければ弊社にて決定いたします。</t>
    <rPh sb="13" eb="15">
      <t>シンキ</t>
    </rPh>
    <rPh sb="16" eb="18">
      <t>チュウモン</t>
    </rPh>
    <rPh sb="19" eb="21">
      <t>バアイ</t>
    </rPh>
    <rPh sb="22" eb="23">
      <t>トク</t>
    </rPh>
    <rPh sb="24" eb="26">
      <t>シテイ</t>
    </rPh>
    <rPh sb="27" eb="28">
      <t>ナ</t>
    </rPh>
    <rPh sb="31" eb="33">
      <t>ヘイシャ</t>
    </rPh>
    <rPh sb="35" eb="37">
      <t>ケッテイ</t>
    </rPh>
    <phoneticPr fontId="2"/>
  </si>
  <si>
    <t>1 / 1 pages</t>
    <phoneticPr fontId="2"/>
  </si>
  <si>
    <t>MobiConnect for Business 価格表</t>
    <rPh sb="25" eb="27">
      <t>カカク</t>
    </rPh>
    <rPh sb="27" eb="28">
      <t>ヒョウ</t>
    </rPh>
    <phoneticPr fontId="2"/>
  </si>
  <si>
    <t>初期費用</t>
    <phoneticPr fontId="2"/>
  </si>
  <si>
    <t>No.</t>
  </si>
  <si>
    <t>項目</t>
  </si>
  <si>
    <t>単位</t>
  </si>
  <si>
    <t>価格</t>
    <rPh sb="0" eb="2">
      <t>カカク</t>
    </rPh>
    <phoneticPr fontId="2"/>
  </si>
  <si>
    <t>企業アカウント登録料</t>
  </si>
  <si>
    <t>1企業</t>
  </si>
  <si>
    <t>基本サービス利用料</t>
    <rPh sb="0" eb="2">
      <t>キホンプラン</t>
    </rPh>
    <rPh sb="6" eb="9">
      <t>リヨウリョウ</t>
    </rPh>
    <phoneticPr fontId="2"/>
  </si>
  <si>
    <t>年額</t>
    <phoneticPr fontId="2"/>
  </si>
  <si>
    <t>年額（追加時）</t>
    <rPh sb="3" eb="5">
      <t>ツイカ</t>
    </rPh>
    <rPh sb="5" eb="6">
      <t>ジ</t>
    </rPh>
    <phoneticPr fontId="2"/>
  </si>
  <si>
    <t>月額</t>
    <phoneticPr fontId="2"/>
  </si>
  <si>
    <t>スタンダードプラン</t>
  </si>
  <si>
    <t>1台</t>
  </si>
  <si>
    <t>¥250 × 残月数</t>
    <phoneticPr fontId="2"/>
  </si>
  <si>
    <t>ベーシックプラン</t>
  </si>
  <si>
    <t>¥200 × 残月数</t>
    <phoneticPr fontId="2"/>
  </si>
  <si>
    <t>エントリープラン</t>
  </si>
  <si>
    <t>¥150 × 残月数</t>
    <phoneticPr fontId="2"/>
  </si>
  <si>
    <t>BYODプラン</t>
  </si>
  <si>
    <t>¥100 × 残月数</t>
    <rPh sb="7" eb="10">
      <t>ザンゲツスウ</t>
    </rPh>
    <phoneticPr fontId="2"/>
  </si>
  <si>
    <t>オプションサービス利用料</t>
    <phoneticPr fontId="2"/>
  </si>
  <si>
    <t>mobiRescue オプション</t>
    <phoneticPr fontId="2"/>
  </si>
  <si>
    <t>¥150 × 残月数</t>
    <rPh sb="7" eb="10">
      <t>ザンゲツスウ</t>
    </rPh>
    <phoneticPr fontId="2"/>
  </si>
  <si>
    <t>¥160 × 残月数</t>
    <rPh sb="7" eb="10">
      <t>ザンゲツスウ</t>
    </rPh>
    <phoneticPr fontId="2"/>
  </si>
  <si>
    <t>¥100 × 残月数</t>
    <phoneticPr fontId="2"/>
  </si>
  <si>
    <t>i-FILTER マルチエージェントオプション</t>
    <phoneticPr fontId="2"/>
  </si>
  <si>
    <t>¥235 × 残月数</t>
    <phoneticPr fontId="2"/>
  </si>
  <si>
    <t>McAfee アンチウィルスオプション</t>
    <phoneticPr fontId="2"/>
  </si>
  <si>
    <t>電子証明書オプション（サーバ機器）</t>
  </si>
  <si>
    <t>-</t>
  </si>
  <si>
    <t>電子証明書オプション（クライアント）</t>
  </si>
  <si>
    <t>ユーザー</t>
    <phoneticPr fontId="2"/>
  </si>
  <si>
    <t>MoChat 履歴アーカイブオプション</t>
  </si>
  <si>
    <t>10GB毎/組織</t>
    <rPh sb="4" eb="5">
      <t>マイ</t>
    </rPh>
    <rPh sb="6" eb="8">
      <t>ソシキ</t>
    </rPh>
    <phoneticPr fontId="2"/>
  </si>
  <si>
    <t>¥10,000 × 残月数</t>
    <rPh sb="10" eb="13">
      <t>ザンゲツスウ</t>
    </rPh>
    <phoneticPr fontId="2"/>
  </si>
  <si>
    <t>トレーニングサービス利用料</t>
    <rPh sb="10" eb="13">
      <t>リヨウリョウ</t>
    </rPh>
    <phoneticPr fontId="2"/>
  </si>
  <si>
    <t>MobiConnect 管理者トレーニング</t>
    <rPh sb="12" eb="15">
      <t>カンリシャ</t>
    </rPh>
    <phoneticPr fontId="2"/>
  </si>
  <si>
    <t>3時間/回</t>
    <rPh sb="1" eb="3">
      <t>ジカン</t>
    </rPh>
    <rPh sb="4" eb="5">
      <t>カイ</t>
    </rPh>
    <phoneticPr fontId="2"/>
  </si>
  <si>
    <t>MobiConnect 管理者トレーニング 延長</t>
    <rPh sb="22" eb="24">
      <t>エンチョウ</t>
    </rPh>
    <phoneticPr fontId="2"/>
  </si>
  <si>
    <t>延長3時間毎</t>
    <rPh sb="0" eb="2">
      <t>エンチョウ</t>
    </rPh>
    <rPh sb="3" eb="5">
      <t>ジカｎ</t>
    </rPh>
    <rPh sb="5" eb="6">
      <t>マイ</t>
    </rPh>
    <phoneticPr fontId="2"/>
  </si>
  <si>
    <t>その他</t>
    <phoneticPr fontId="2"/>
  </si>
  <si>
    <t>アカウントロック解除手数料</t>
    <rPh sb="8" eb="10">
      <t>カイジョ</t>
    </rPh>
    <rPh sb="10" eb="13">
      <t>テスウリョウ</t>
    </rPh>
    <phoneticPr fontId="2"/>
  </si>
  <si>
    <t>1回</t>
    <rPh sb="1" eb="2">
      <t>カイ</t>
    </rPh>
    <phoneticPr fontId="2"/>
  </si>
  <si>
    <t>請求書発行手数料</t>
    <phoneticPr fontId="2"/>
  </si>
  <si>
    <t>解約時注意事項</t>
    <phoneticPr fontId="2"/>
  </si>
  <si>
    <r>
      <t>・解約方法について
MobiConnectを解約される場合、契約期間満了日の前月25日までに所定のフォームにて、解約のお申し入れを行う必要があります。
解約をご希望の場合は、お手数ではございますが、当社事務局（admin-ja@mobi-connect.net）まで、ご連絡ください。
・解約の発効タイミングについて
解約期限（契約満了日の前月25日）までに、所定の方法にて解約をお申し入れいただき、当社が解約のお申し入れを受領した場合は、
契約満了日の翌月1日より解約扱いとなります。
解約期限を過ぎた解約のお申し入れにつきましては、契約更新扱いとなり、更新後の契約満了日の翌月1日より解約扱いとなります。
例：契約満了日が2014年3月31日の場合
解約期限（2014年2月25日）までに当社にて解約のお申し入れを受領した場合：2014年4月1日より解約扱い。
解約期限（2014年2月25日）を過ぎて当社にて解約のお申し入れを受領した場合：2015年4月1日より解約扱い。
・解約時のお支払いについて
解約期限（契約満了日の前月25日）までに、所定の方法にて解約をお申し入れいただき、当社が解約のお申し入れを受領した場合は、
契約満了日以降の費用のご請求はございません。
解約期限を過ぎた解約のお申し入れにつきましては、更新扱いとなるため、更新費用をご請求させていただきます。
例：契約満了日が2014年3月31日の場合
解約期限（2014年2月25日）までに当社にて解約のお申し入れを受領した場合：以降のご請求はありません。
解約期限（2014年2月25日）を過ぎて当社にて解約のお申し入れを受領した場合：更新費用をご請求させていただきます。</t>
    </r>
    <r>
      <rPr>
        <sz val="11"/>
        <color indexed="8"/>
        <rFont val="メイリオ"/>
        <family val="3"/>
        <charset val="128"/>
      </rPr>
      <t xml:space="preserve">
・途中解約について
契約期間中の途中解約は可能ですが、途中解約を行った場合も既にお支払い頂いている費用の返金には一切応じられません。ご了承ください。</t>
    </r>
    <r>
      <rPr>
        <sz val="11"/>
        <color indexed="8"/>
        <rFont val="メイリオ"/>
        <family val="3"/>
        <charset val="128"/>
      </rPr>
      <t xml:space="preserve">
・解約後の管理画面へのアクセスについて
解約扱いとなった日より2ヶ月後に、アカウントを削除させていただきます。
以降、管理画面へのアクセスができなくなります。
解約後、必ず2ヶ月以内に端末をMobiConnectの管理下から解除していただきます様、お願い致します。
解除しない場合、端末からMobiConnectを削除することができなくなる場合があります。
</t>
    </r>
    <rPh sb="730" eb="734">
      <t>トチュウカイヤク</t>
    </rPh>
    <rPh sb="739" eb="744">
      <t>ケイヤクキカンチュウ</t>
    </rPh>
    <rPh sb="745" eb="747">
      <t>トチュウ</t>
    </rPh>
    <rPh sb="747" eb="749">
      <t>カイヤク</t>
    </rPh>
    <rPh sb="750" eb="752">
      <t>カノウ</t>
    </rPh>
    <rPh sb="756" eb="760">
      <t>トチュウカイヤク</t>
    </rPh>
    <rPh sb="761" eb="762">
      <t>オコナ</t>
    </rPh>
    <rPh sb="764" eb="766">
      <t>バアイ</t>
    </rPh>
    <rPh sb="767" eb="768">
      <t>スデ</t>
    </rPh>
    <rPh sb="770" eb="772">
      <t>シハラ</t>
    </rPh>
    <rPh sb="773" eb="774">
      <t>イタダ</t>
    </rPh>
    <rPh sb="778" eb="780">
      <t>ヒヨウ</t>
    </rPh>
    <rPh sb="781" eb="783">
      <t>ヘンキン</t>
    </rPh>
    <rPh sb="785" eb="787">
      <t>イッサイ</t>
    </rPh>
    <rPh sb="787" eb="788">
      <t>オウ</t>
    </rPh>
    <rPh sb="796" eb="798">
      <t>リョウショウ</t>
    </rPh>
    <phoneticPr fontId="2"/>
  </si>
  <si>
    <t>MobiConnect for Busines Open MDM利用時の
サポートポリシーに関する同意事項</t>
    <phoneticPr fontId="5"/>
  </si>
  <si>
    <t xml:space="preserve">MobiConnect for Business（以下「MobiConnect」）において、Windows 8.1に搭載されている「Open MDM」機能をご利用になる場合のサポートポリシーに関する同意事項を下記に記載します。MobiConnectにて「Open MDM」機能を使って端末を管理および制御される場合は、本同意事項をご確認の上、内容について同意した上でご利用ください。MobiConnectにて、「Open MDM」機能を利用された場合は、本同意事項に同意したものとみなします。
</t>
    <phoneticPr fontId="5"/>
  </si>
  <si>
    <t>【同意事項】</t>
    <rPh sb="1" eb="3">
      <t>ドウイ</t>
    </rPh>
    <rPh sb="3" eb="5">
      <t>ジコウ</t>
    </rPh>
    <phoneticPr fontId="5"/>
  </si>
  <si>
    <r>
      <t>第1条（動作確認済み機種に対するサポート）</t>
    </r>
    <r>
      <rPr>
        <sz val="11"/>
        <color indexed="8"/>
        <rFont val="メイリオ"/>
        <family val="3"/>
        <charset val="128"/>
      </rPr>
      <t xml:space="preserve">
1. 動作確認済み機種とは、インヴェンティット株式会社（以下「当社」）がMobiConnect製品サイト等でMobiConnectの「Open MDM」機能に対して動作確認済み機種と明記している機種をいいます。
2. 動作確認済み機種に対するサポートは、ご利用時点でのMobiconnectの他の動作確認済みまたはサポート機種と同レベルのサポートが提供されます。</t>
    </r>
    <phoneticPr fontId="5"/>
  </si>
  <si>
    <r>
      <t>第2条（動作未確認機種に対するサポート）</t>
    </r>
    <r>
      <rPr>
        <sz val="11"/>
        <color indexed="8"/>
        <rFont val="メイリオ"/>
        <family val="3"/>
        <charset val="128"/>
      </rPr>
      <t xml:space="preserve">
1. 動作未確認機種とは、当社がMobiConnect製品サイト等でMobiConnectの「Open MDM」機能にて動作確認済み機種と明記している機種以外の機種をいいます。また、当社がMobiConnect製品サイト等でMobiConnectの「Open MDM」機能にて動作確認済み機種と明記している機種でも、モデル番号等併記されている場合、同一機種においてもモデル番号等が違う場合は、動作未確認機種として扱います。
2. 動作未確認機種に対するサポートは、MobiConnectの公式サポート窓口宛に受けた動作未確認機種に関する問い合わせ（以下「本問い合わせ」という。）に対して、MobiConnect全般に共通する内容に関してのみサポートを行います。
3. 当社は、当社の判断にて、本問い合わせの内容が、動作未確認機種固有または動作未確認機種に依存する内容と判断した際には、当該問い合わせに対する以降のサポート対応は一切行わないません。例として、動作未確認機種にて発生した事象が、当社が適切と判断したMobiConnectの動作確認機種において再現を試み、再現しない場合は、本事象は動作未確認機種固有の事象とみなす場合があります。
4. 当社は、動作未確認機種に対して提供されているソフトウェアに対して、バグフィックスおよびOSのバージョンアップ対応を含む、いかなるソフトウェアの修正も行いません。ただし、不具合およびOSバージョンアップを含む、MobiConnet全般に共通するソフトウェアの修正を行った場合は、当社の判断により、動作未確認機種に対してもこれら修正版ソフトウェアを提供する場合があります。</t>
    </r>
    <rPh sb="2" eb="3">
      <t>ジョウ</t>
    </rPh>
    <phoneticPr fontId="5"/>
  </si>
  <si>
    <r>
      <t>第3条（免責事項）</t>
    </r>
    <r>
      <rPr>
        <sz val="11"/>
        <color indexed="8"/>
        <rFont val="メイリオ"/>
        <family val="3"/>
        <charset val="128"/>
      </rPr>
      <t xml:space="preserve">
1. 当社は、MobiConnectの利用規約第１２条（免責事項）に記載されているMobiConnectの利用に対する免責事項に加え、動作未確認機種を利用することにより生じた、第三者への損害を含む、一切の損害に対して責任を負わないものとする。
2. 当社は、動作未確認機種に対して、MobiConnectにて提供している一部または全ての機能について、また全ての状況下においてその動作を一切保証しないものとする。
3. 当社は、動作確認済み機種においても、MobiConnectにて提供している全ての機能、についてまた全ての状況においてその動作を保証するもではありません。</t>
    </r>
    <phoneticPr fontId="5"/>
  </si>
  <si>
    <r>
      <t>第4条（動作未確認機種に対する利用者の責任）</t>
    </r>
    <r>
      <rPr>
        <sz val="11"/>
        <color indexed="8"/>
        <rFont val="メイリオ"/>
        <family val="3"/>
        <charset val="128"/>
      </rPr>
      <t xml:space="preserve">
1. 利用者は、MobiConnectの利用規約第5条（利用者の責任）に記載されているMobiConnect利用者としての責任に加え、利用者の責任において動作未確認機種を利用するものとし、動作未確認機種を利用してなされた一切の行為及びその結果について一切の責任を負うものとします。
2. 利用者は、MobiConnectの利用規約第5条（利用者の責任）に記載されているMobiConnect利用者としての責任に加え、動作未確認機種を利用することにより生じた利用者または利用者と第三者間での問題に対して、自己の責任と費用において問題を解決するものとし、当社は一切の責任を負わないものとします。</t>
    </r>
    <phoneticPr fontId="5"/>
  </si>
  <si>
    <r>
      <t>第5条　 附則</t>
    </r>
    <r>
      <rPr>
        <sz val="11"/>
        <color indexed="8"/>
        <rFont val="メイリオ"/>
        <family val="3"/>
        <charset val="128"/>
      </rPr>
      <t xml:space="preserve">
2014年5月15日制定・施行</t>
    </r>
    <r>
      <rPr>
        <sz val="11"/>
        <color theme="1"/>
        <rFont val="Yu Gothic"/>
        <family val="2"/>
        <charset val="128"/>
        <scheme val="minor"/>
      </rPr>
      <t xml:space="preserve">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</si>
</sst>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ヶ月&quot;"/>
    <numFmt numFmtId="177" formatCode="&quot;¥&quot;#,##0_);\(&quot;¥&quot;#,##0\)"/>
  </numFmts>
  <fonts count="28">
    <font>
      <sz val="11"/>
      <color theme="1"/>
      <name val="Yu Gothic"/>
      <family val="2"/>
      <charset val="128"/>
      <scheme val="minor"/>
    </font>
    <font>
      <sz val="11"/>
      <color theme="1"/>
      <name val="Yu Gothic"/>
      <family val="2"/>
      <charset val="128"/>
      <scheme val="minor"/>
    </font>
    <font>
      <sz val="6"/>
      <name val="Yu Gothic"/>
      <family val="2"/>
      <charset val="128"/>
      <scheme val="minor"/>
    </font>
    <font>
      <sz val="10"/>
      <color indexed="8"/>
      <name val="メイリオ"/>
      <family val="3"/>
      <charset val="128"/>
    </font>
    <font>
      <sz val="8"/>
      <color indexed="8"/>
      <name val="メイリオ"/>
      <family val="3"/>
      <charset val="128"/>
    </font>
    <font>
      <sz val="6"/>
      <name val="ＭＳ Ｐゴシック"/>
      <family val="2"/>
      <charset val="128"/>
    </font>
    <font>
      <b/>
      <sz val="20"/>
      <color indexed="8"/>
      <name val="メイリオ"/>
      <family val="3"/>
      <charset val="128"/>
    </font>
    <font>
      <b/>
      <sz val="12"/>
      <color indexed="8"/>
      <name val="メイリオ"/>
      <family val="3"/>
      <charset val="128"/>
    </font>
    <font>
      <sz val="10"/>
      <name val="メイリオ"/>
      <family val="3"/>
      <charset val="128"/>
    </font>
    <font>
      <sz val="11"/>
      <color indexed="8"/>
      <name val="メイリオ"/>
      <family val="3"/>
      <charset val="128"/>
    </font>
    <font>
      <b/>
      <u/>
      <sz val="12"/>
      <color indexed="8"/>
      <name val="メイリオ"/>
      <family val="3"/>
      <charset val="128"/>
    </font>
    <font>
      <b/>
      <sz val="11"/>
      <color indexed="8"/>
      <name val="メイリオ"/>
      <family val="3"/>
      <charset val="128"/>
    </font>
    <font>
      <b/>
      <sz val="18"/>
      <color indexed="8"/>
      <name val="メイリオ"/>
      <family val="3"/>
      <charset val="128"/>
    </font>
    <font>
      <b/>
      <sz val="18"/>
      <color indexed="8"/>
      <name val="ＭＳ Ｐゴシック"/>
      <family val="2"/>
      <charset val="128"/>
    </font>
    <font>
      <u/>
      <sz val="11"/>
      <color theme="11"/>
      <name val="Yu Gothic"/>
      <family val="2"/>
      <charset val="128"/>
      <scheme val="minor"/>
    </font>
    <font>
      <b/>
      <sz val="14"/>
      <name val="メイリオ"/>
      <family val="3"/>
      <charset val="128"/>
    </font>
    <font>
      <sz val="12"/>
      <color indexed="8"/>
      <name val="メイリオ"/>
      <family val="3"/>
      <charset val="128"/>
    </font>
    <font>
      <sz val="9"/>
      <name val="メイリオ"/>
      <family val="3"/>
      <charset val="128"/>
    </font>
    <font>
      <sz val="10"/>
      <color rgb="FFFF0000"/>
      <name val="メイリオ"/>
      <family val="3"/>
      <charset val="128"/>
    </font>
    <font>
      <u/>
      <sz val="11"/>
      <color theme="10"/>
      <name val="Yu Gothic"/>
      <family val="2"/>
      <charset val="128"/>
      <scheme val="minor"/>
    </font>
    <font>
      <sz val="10"/>
      <color rgb="FF000000"/>
      <name val="メイリオ"/>
      <family val="3"/>
      <charset val="128"/>
    </font>
    <font>
      <u/>
      <sz val="10"/>
      <color indexed="8"/>
      <name val="メイリオ"/>
      <family val="3"/>
      <charset val="128"/>
    </font>
    <font>
      <sz val="12"/>
      <color rgb="FFFF0000"/>
      <name val="メイリオ"/>
      <family val="3"/>
      <charset val="128"/>
    </font>
    <font>
      <b/>
      <sz val="14"/>
      <color rgb="FF000000"/>
      <name val="メイリオ"/>
      <family val="3"/>
      <charset val="128"/>
    </font>
    <font>
      <b/>
      <sz val="10"/>
      <color theme="0"/>
      <name val="メイリオ"/>
      <family val="3"/>
      <charset val="128"/>
    </font>
    <font>
      <sz val="9"/>
      <color indexed="8"/>
      <name val="メイリオ"/>
      <family val="3"/>
      <charset val="128"/>
    </font>
    <font>
      <sz val="9"/>
      <color indexed="81"/>
      <name val="ＭＳ Ｐゴシック"/>
      <family val="3"/>
      <charset val="128"/>
    </font>
    <font>
      <b/>
      <sz val="9"/>
      <color indexed="81"/>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rgb="FF000000"/>
      </patternFill>
    </fill>
    <fill>
      <patternFill patternType="solid">
        <fgColor theme="0" tint="-0.14999847407452621"/>
        <bgColor rgb="FF000000"/>
      </patternFill>
    </fill>
    <fill>
      <patternFill patternType="solid">
        <fgColor theme="0" tint="-4.9989318521683403E-2"/>
        <bgColor rgb="FF000000"/>
      </patternFill>
    </fill>
  </fills>
  <borders count="62">
    <border>
      <left/>
      <right/>
      <top/>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diagonal/>
    </border>
    <border>
      <left/>
      <right/>
      <top style="hair">
        <color auto="1"/>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style="hair">
        <color auto="1"/>
      </right>
      <top style="thin">
        <color auto="1"/>
      </top>
      <bottom style="hair">
        <color auto="1"/>
      </bottom>
      <diagonal/>
    </border>
    <border>
      <left style="thin">
        <color auto="1"/>
      </left>
      <right style="thin">
        <color auto="1"/>
      </right>
      <top style="hair">
        <color auto="1"/>
      </top>
      <bottom style="thin">
        <color auto="1"/>
      </bottom>
      <diagonal/>
    </border>
    <border>
      <left style="hair">
        <color auto="1"/>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hair">
        <color auto="1"/>
      </left>
      <right style="thin">
        <color auto="1"/>
      </right>
      <top/>
      <bottom style="thin">
        <color auto="1"/>
      </bottom>
      <diagonal/>
    </border>
    <border>
      <left style="thin">
        <color auto="1"/>
      </left>
      <right/>
      <top/>
      <bottom/>
      <diagonal/>
    </border>
    <border>
      <left/>
      <right style="thin">
        <color auto="1"/>
      </right>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thin">
        <color auto="1"/>
      </left>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diagonal/>
    </border>
    <border>
      <left/>
      <right style="hair">
        <color auto="1"/>
      </right>
      <top style="hair">
        <color auto="1"/>
      </top>
      <bottom style="hair">
        <color auto="1"/>
      </bottom>
      <diagonal/>
    </border>
    <border>
      <left style="hair">
        <color auto="1"/>
      </left>
      <right style="thin">
        <color auto="1"/>
      </right>
      <top style="thin">
        <color auto="1"/>
      </top>
      <bottom style="thin">
        <color auto="1"/>
      </bottom>
      <diagonal/>
    </border>
    <border>
      <left/>
      <right style="hair">
        <color auto="1"/>
      </right>
      <top style="hair">
        <color auto="1"/>
      </top>
      <bottom style="thin">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style="thin">
        <color auto="1"/>
      </right>
      <top style="thin">
        <color auto="1"/>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thin">
        <color auto="1"/>
      </right>
      <top/>
      <bottom style="hair">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hair">
        <color auto="1"/>
      </left>
      <right/>
      <top style="thin">
        <color auto="1"/>
      </top>
      <bottom style="hair">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hair">
        <color auto="1"/>
      </left>
      <right/>
      <top/>
      <bottom style="hair">
        <color auto="1"/>
      </bottom>
      <diagonal/>
    </border>
  </borders>
  <cellStyleXfs count="30">
    <xf numFmtId="0" fontId="0" fillId="0" borderId="0">
      <alignment vertical="center"/>
    </xf>
    <xf numFmtId="38" fontId="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352">
    <xf numFmtId="0" fontId="0" fillId="0" borderId="0" xfId="0">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9" fillId="0" borderId="0" xfId="0" applyFont="1">
      <alignment vertical="center"/>
    </xf>
    <xf numFmtId="0" fontId="9" fillId="0" borderId="0" xfId="0" applyFont="1" applyAlignment="1">
      <alignment horizontal="center" vertical="center"/>
    </xf>
    <xf numFmtId="0" fontId="9" fillId="0" borderId="0" xfId="0" applyFont="1" applyProtection="1">
      <alignment vertical="center"/>
      <protection locked="0"/>
    </xf>
    <xf numFmtId="0" fontId="13" fillId="0" borderId="0" xfId="0" applyFont="1" applyAlignment="1">
      <alignment horizontal="center" vertical="center"/>
    </xf>
    <xf numFmtId="0" fontId="13" fillId="0" borderId="1" xfId="0" applyFont="1" applyBorder="1" applyAlignment="1">
      <alignment horizontal="center" vertical="center"/>
    </xf>
    <xf numFmtId="0" fontId="0" fillId="0" borderId="0" xfId="0" applyAlignment="1">
      <alignment vertical="top"/>
    </xf>
    <xf numFmtId="0" fontId="10" fillId="0" borderId="0" xfId="0" applyFont="1">
      <alignment vertical="center"/>
    </xf>
    <xf numFmtId="0" fontId="3" fillId="2" borderId="20"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0" xfId="0" applyFont="1" applyFill="1" applyAlignment="1">
      <alignment horizontal="left" vertic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3" xfId="0" applyFont="1" applyFill="1" applyBorder="1" applyAlignment="1" applyProtection="1">
      <alignment horizontal="center" vertical="center"/>
      <protection locked="0"/>
    </xf>
    <xf numFmtId="0" fontId="3" fillId="2" borderId="38" xfId="0" applyFont="1" applyFill="1" applyBorder="1" applyAlignment="1">
      <alignment horizontal="center" vertical="center"/>
    </xf>
    <xf numFmtId="0" fontId="3" fillId="2" borderId="0" xfId="0" applyFont="1" applyFill="1" applyAlignment="1">
      <alignment vertical="center" wrapText="1"/>
    </xf>
    <xf numFmtId="0" fontId="3" fillId="2" borderId="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26" xfId="0" applyFont="1" applyFill="1" applyBorder="1" applyAlignment="1" applyProtection="1">
      <alignment horizontal="center" vertical="center"/>
      <protection locked="0"/>
    </xf>
    <xf numFmtId="0" fontId="18" fillId="2" borderId="23" xfId="0" applyFont="1" applyFill="1" applyBorder="1" applyAlignment="1" applyProtection="1">
      <alignment horizontal="center" vertical="center"/>
      <protection locked="0"/>
    </xf>
    <xf numFmtId="0" fontId="18" fillId="2" borderId="26" xfId="0" applyFont="1" applyFill="1" applyBorder="1" applyAlignment="1" applyProtection="1">
      <alignment horizontal="center" vertical="center"/>
      <protection locked="0"/>
    </xf>
    <xf numFmtId="0" fontId="20" fillId="2" borderId="0" xfId="0" applyFont="1" applyFill="1">
      <alignment vertical="center"/>
    </xf>
    <xf numFmtId="0" fontId="8" fillId="2" borderId="0" xfId="0" applyFont="1" applyFill="1">
      <alignment vertical="center"/>
    </xf>
    <xf numFmtId="38" fontId="3" fillId="4" borderId="34" xfId="1" applyFont="1" applyFill="1" applyBorder="1" applyAlignment="1" applyProtection="1">
      <alignment horizontal="center" vertical="center"/>
      <protection locked="0"/>
    </xf>
    <xf numFmtId="38" fontId="3" fillId="4" borderId="31" xfId="1" applyFont="1" applyFill="1" applyBorder="1" applyAlignment="1" applyProtection="1">
      <alignment horizontal="center" vertical="center"/>
      <protection locked="0"/>
    </xf>
    <xf numFmtId="38" fontId="3" fillId="4" borderId="32" xfId="1" applyFont="1" applyFill="1" applyBorder="1" applyAlignment="1" applyProtection="1">
      <alignment horizontal="center" vertical="center"/>
      <protection locked="0"/>
    </xf>
    <xf numFmtId="38" fontId="3" fillId="2" borderId="3" xfId="1" applyFont="1" applyFill="1" applyBorder="1" applyAlignment="1" applyProtection="1">
      <alignment horizontal="center" vertical="center"/>
      <protection locked="0"/>
    </xf>
    <xf numFmtId="38" fontId="3" fillId="2" borderId="4" xfId="1" applyFont="1" applyFill="1" applyBorder="1" applyAlignment="1" applyProtection="1">
      <alignment horizontal="center" vertical="center"/>
      <protection locked="0"/>
    </xf>
    <xf numFmtId="38" fontId="3" fillId="2" borderId="35" xfId="1" applyFont="1" applyFill="1" applyBorder="1" applyAlignment="1" applyProtection="1">
      <alignment horizontal="center" vertical="center"/>
      <protection locked="0"/>
    </xf>
    <xf numFmtId="0" fontId="3" fillId="3" borderId="20"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 xfId="0" applyFont="1" applyFill="1" applyBorder="1" applyAlignment="1">
      <alignment horizontal="center" vertical="center"/>
    </xf>
    <xf numFmtId="0" fontId="3" fillId="2" borderId="12" xfId="0" applyFont="1" applyFill="1" applyBorder="1" applyAlignment="1">
      <alignment horizontal="left" vertical="center" indent="1"/>
    </xf>
    <xf numFmtId="0" fontId="3" fillId="2" borderId="14" xfId="0" applyFont="1" applyFill="1" applyBorder="1" applyAlignment="1">
      <alignment horizontal="left" vertical="center" indent="1"/>
    </xf>
    <xf numFmtId="0" fontId="3" fillId="2" borderId="13" xfId="0" applyFont="1" applyFill="1" applyBorder="1" applyAlignment="1">
      <alignment horizontal="left" vertical="center" indent="1"/>
    </xf>
    <xf numFmtId="0" fontId="3" fillId="4" borderId="3" xfId="0" applyFont="1" applyFill="1" applyBorder="1" applyAlignment="1">
      <alignment horizontal="left" vertical="center" indent="1"/>
    </xf>
    <xf numFmtId="0" fontId="3" fillId="4" borderId="4" xfId="0" applyFont="1" applyFill="1" applyBorder="1" applyAlignment="1">
      <alignment horizontal="left" vertical="center" indent="1"/>
    </xf>
    <xf numFmtId="0" fontId="3" fillId="4" borderId="35" xfId="0" applyFont="1" applyFill="1" applyBorder="1" applyAlignment="1">
      <alignment horizontal="left" vertical="center" indent="1"/>
    </xf>
    <xf numFmtId="0" fontId="3" fillId="2" borderId="53" xfId="0" applyFont="1" applyFill="1" applyBorder="1" applyAlignment="1">
      <alignment horizontal="left" vertical="center" indent="1"/>
    </xf>
    <xf numFmtId="0" fontId="3" fillId="2" borderId="54" xfId="0" applyFont="1" applyFill="1" applyBorder="1" applyAlignment="1">
      <alignment horizontal="left" vertical="center" indent="1"/>
    </xf>
    <xf numFmtId="0" fontId="3" fillId="2" borderId="55" xfId="0" applyFont="1" applyFill="1" applyBorder="1" applyAlignment="1">
      <alignment horizontal="left" vertical="center" indent="1"/>
    </xf>
    <xf numFmtId="0" fontId="3" fillId="4" borderId="53" xfId="0" applyFont="1" applyFill="1" applyBorder="1" applyAlignment="1">
      <alignment horizontal="left" vertical="center" indent="1"/>
    </xf>
    <xf numFmtId="0" fontId="3" fillId="4" borderId="54" xfId="0" applyFont="1" applyFill="1" applyBorder="1" applyAlignment="1">
      <alignment horizontal="left" vertical="center" indent="1"/>
    </xf>
    <xf numFmtId="0" fontId="3" fillId="4" borderId="55" xfId="0" applyFont="1" applyFill="1" applyBorder="1" applyAlignment="1">
      <alignment horizontal="left" vertical="center" indent="1"/>
    </xf>
    <xf numFmtId="0" fontId="3" fillId="2" borderId="34" xfId="0" applyFont="1" applyFill="1" applyBorder="1" applyAlignment="1">
      <alignment horizontal="left" vertical="center" indent="1"/>
    </xf>
    <xf numFmtId="0" fontId="3" fillId="2" borderId="31" xfId="0" applyFont="1" applyFill="1" applyBorder="1" applyAlignment="1">
      <alignment horizontal="left" vertical="center" indent="1"/>
    </xf>
    <xf numFmtId="0" fontId="3" fillId="2" borderId="32" xfId="0" applyFont="1" applyFill="1" applyBorder="1" applyAlignment="1">
      <alignment horizontal="left" vertical="center" indent="1"/>
    </xf>
    <xf numFmtId="0" fontId="3" fillId="4" borderId="34" xfId="0" applyFont="1" applyFill="1" applyBorder="1" applyAlignment="1">
      <alignment horizontal="left" vertical="center" indent="1"/>
    </xf>
    <xf numFmtId="0" fontId="3" fillId="4" borderId="31" xfId="0" applyFont="1" applyFill="1" applyBorder="1" applyAlignment="1">
      <alignment horizontal="left" vertical="center" indent="1"/>
    </xf>
    <xf numFmtId="0" fontId="3" fillId="4" borderId="32" xfId="0" applyFont="1" applyFill="1" applyBorder="1" applyAlignment="1">
      <alignment horizontal="left" vertical="center" indent="1"/>
    </xf>
    <xf numFmtId="0" fontId="3" fillId="2" borderId="3" xfId="0" applyFont="1" applyFill="1" applyBorder="1" applyAlignment="1">
      <alignment horizontal="left" vertical="center" indent="1"/>
    </xf>
    <xf numFmtId="0" fontId="3" fillId="2" borderId="4" xfId="0" applyFont="1" applyFill="1" applyBorder="1" applyAlignment="1">
      <alignment horizontal="left" vertical="center" indent="1"/>
    </xf>
    <xf numFmtId="0" fontId="3" fillId="2" borderId="35" xfId="0" applyFont="1" applyFill="1" applyBorder="1" applyAlignment="1">
      <alignment horizontal="left" vertical="center" indent="1"/>
    </xf>
    <xf numFmtId="38" fontId="3" fillId="2" borderId="28" xfId="1" applyFont="1" applyFill="1" applyBorder="1" applyAlignment="1" applyProtection="1">
      <alignment horizontal="center" vertical="center"/>
      <protection locked="0"/>
    </xf>
    <xf numFmtId="38" fontId="3" fillId="2" borderId="29" xfId="1" applyFont="1" applyFill="1" applyBorder="1" applyAlignment="1" applyProtection="1">
      <alignment horizontal="center" vertical="center"/>
      <protection locked="0"/>
    </xf>
    <xf numFmtId="38" fontId="3" fillId="4" borderId="28" xfId="1" applyFont="1" applyFill="1" applyBorder="1" applyAlignment="1" applyProtection="1">
      <alignment horizontal="center" vertical="center"/>
      <protection locked="0"/>
    </xf>
    <xf numFmtId="38" fontId="3" fillId="4" borderId="29" xfId="1" applyFont="1" applyFill="1" applyBorder="1" applyAlignment="1" applyProtection="1">
      <alignment horizontal="center" vertical="center"/>
      <protection locked="0"/>
    </xf>
    <xf numFmtId="38" fontId="3" fillId="2" borderId="43" xfId="1" applyFont="1" applyFill="1" applyBorder="1" applyAlignment="1" applyProtection="1">
      <alignment horizontal="center" vertical="center"/>
      <protection locked="0"/>
    </xf>
    <xf numFmtId="38" fontId="3" fillId="2" borderId="41" xfId="1" applyFont="1" applyFill="1" applyBorder="1" applyAlignment="1" applyProtection="1">
      <alignment horizontal="center" vertical="center"/>
      <protection locked="0"/>
    </xf>
    <xf numFmtId="0" fontId="19" fillId="2" borderId="7" xfId="29" applyFill="1" applyBorder="1" applyAlignment="1" applyProtection="1">
      <alignment horizontal="left" vertical="center" wrapText="1" indent="1"/>
    </xf>
    <xf numFmtId="0" fontId="17" fillId="2" borderId="7" xfId="0" applyFont="1" applyFill="1" applyBorder="1" applyAlignment="1">
      <alignment horizontal="left" vertical="center" wrapText="1" indent="1"/>
    </xf>
    <xf numFmtId="0" fontId="3" fillId="3" borderId="12"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3" xfId="0" applyFont="1" applyFill="1" applyBorder="1" applyAlignment="1">
      <alignment horizontal="center" vertical="center"/>
    </xf>
    <xf numFmtId="38" fontId="3" fillId="4" borderId="33" xfId="1" applyFont="1" applyFill="1" applyBorder="1" applyAlignment="1" applyProtection="1">
      <alignment horizontal="center" vertical="center"/>
      <protection locked="0"/>
    </xf>
    <xf numFmtId="38" fontId="3" fillId="4" borderId="26" xfId="1" applyFont="1" applyFill="1" applyBorder="1" applyAlignment="1" applyProtection="1">
      <alignment horizontal="center" vertical="center"/>
      <protection locked="0"/>
    </xf>
    <xf numFmtId="38" fontId="3" fillId="2" borderId="12" xfId="1" applyFont="1" applyFill="1" applyBorder="1" applyAlignment="1" applyProtection="1">
      <alignment horizontal="center" vertical="center"/>
      <protection locked="0"/>
    </xf>
    <xf numFmtId="38" fontId="3" fillId="2" borderId="14" xfId="1" applyFont="1" applyFill="1" applyBorder="1" applyAlignment="1" applyProtection="1">
      <alignment horizontal="center" vertical="center"/>
      <protection locked="0"/>
    </xf>
    <xf numFmtId="38" fontId="3" fillId="2" borderId="13" xfId="1" applyFont="1" applyFill="1" applyBorder="1" applyAlignment="1" applyProtection="1">
      <alignment horizontal="center" vertical="center"/>
      <protection locked="0"/>
    </xf>
    <xf numFmtId="0" fontId="3" fillId="2" borderId="1" xfId="0" applyFont="1" applyFill="1" applyBorder="1" applyAlignment="1">
      <alignment vertical="center" wrapText="1"/>
    </xf>
    <xf numFmtId="0" fontId="3" fillId="2" borderId="18" xfId="0" applyFont="1" applyFill="1" applyBorder="1" applyAlignment="1">
      <alignment horizontal="left" vertical="center" indent="1"/>
    </xf>
    <xf numFmtId="0" fontId="3" fillId="2" borderId="24" xfId="0" applyFont="1" applyFill="1" applyBorder="1" applyAlignment="1">
      <alignment horizontal="center" vertical="center"/>
    </xf>
    <xf numFmtId="0" fontId="3" fillId="2" borderId="45" xfId="0" applyFont="1" applyFill="1" applyBorder="1" applyAlignment="1">
      <alignment horizontal="center" vertical="center"/>
    </xf>
    <xf numFmtId="38" fontId="3" fillId="4" borderId="58" xfId="1" applyFont="1" applyFill="1" applyBorder="1" applyAlignment="1" applyProtection="1">
      <alignment horizontal="center" vertical="center"/>
      <protection locked="0"/>
    </xf>
    <xf numFmtId="38" fontId="3" fillId="4" borderId="4" xfId="1" applyFont="1" applyFill="1" applyBorder="1" applyAlignment="1" applyProtection="1">
      <alignment horizontal="center" vertical="center"/>
      <protection locked="0"/>
    </xf>
    <xf numFmtId="38" fontId="3" fillId="4" borderId="9" xfId="1" applyFont="1" applyFill="1" applyBorder="1" applyAlignment="1" applyProtection="1">
      <alignment horizontal="center" vertical="center"/>
      <protection locked="0"/>
    </xf>
    <xf numFmtId="38" fontId="3" fillId="4" borderId="11" xfId="1" applyFont="1" applyFill="1" applyBorder="1" applyAlignment="1" applyProtection="1">
      <alignment horizontal="center" vertical="center"/>
      <protection locked="0"/>
    </xf>
    <xf numFmtId="0" fontId="3" fillId="2" borderId="25" xfId="0" applyFont="1" applyFill="1" applyBorder="1" applyAlignment="1" applyProtection="1">
      <alignment horizontal="center" vertical="center"/>
      <protection locked="0"/>
    </xf>
    <xf numFmtId="0" fontId="3" fillId="2" borderId="46" xfId="0" applyFont="1" applyFill="1" applyBorder="1" applyAlignment="1" applyProtection="1">
      <alignment horizontal="center" vertical="center"/>
      <protection locked="0"/>
    </xf>
    <xf numFmtId="0" fontId="3" fillId="2" borderId="4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46" xfId="0" applyFont="1" applyFill="1" applyBorder="1" applyAlignment="1">
      <alignment horizontal="center" vertical="center"/>
    </xf>
    <xf numFmtId="38" fontId="3" fillId="2" borderId="7" xfId="1" applyFont="1" applyFill="1" applyBorder="1" applyAlignment="1" applyProtection="1">
      <alignment horizontal="center" vertical="center"/>
    </xf>
    <xf numFmtId="38" fontId="3" fillId="2" borderId="27" xfId="1" applyFont="1" applyFill="1" applyBorder="1" applyAlignment="1" applyProtection="1">
      <alignment horizontal="center" vertical="center"/>
    </xf>
    <xf numFmtId="0" fontId="17" fillId="2" borderId="20" xfId="0" applyFont="1" applyFill="1" applyBorder="1" applyAlignment="1">
      <alignment horizontal="left" vertical="center" wrapText="1" indent="1"/>
    </xf>
    <xf numFmtId="0" fontId="17" fillId="2" borderId="18" xfId="0" applyFont="1" applyFill="1" applyBorder="1" applyAlignment="1">
      <alignment horizontal="left" vertical="center" wrapText="1" indent="1"/>
    </xf>
    <xf numFmtId="0" fontId="17" fillId="2" borderId="19" xfId="0" applyFont="1" applyFill="1" applyBorder="1" applyAlignment="1">
      <alignment horizontal="left" vertical="center" wrapText="1" indent="1"/>
    </xf>
    <xf numFmtId="0" fontId="17" fillId="2" borderId="16" xfId="0" applyFont="1" applyFill="1" applyBorder="1" applyAlignment="1">
      <alignment horizontal="left" vertical="center" wrapText="1" indent="1"/>
    </xf>
    <xf numFmtId="0" fontId="17" fillId="2" borderId="0" xfId="0" applyFont="1" applyFill="1" applyAlignment="1">
      <alignment horizontal="left" vertical="center" wrapText="1" indent="1"/>
    </xf>
    <xf numFmtId="0" fontId="17" fillId="2" borderId="17" xfId="0" applyFont="1" applyFill="1" applyBorder="1" applyAlignment="1">
      <alignment horizontal="left" vertical="center" wrapText="1" indent="1"/>
    </xf>
    <xf numFmtId="0" fontId="17" fillId="2" borderId="50" xfId="0" applyFont="1" applyFill="1" applyBorder="1" applyAlignment="1">
      <alignment horizontal="left" vertical="center" wrapText="1" indent="1"/>
    </xf>
    <xf numFmtId="0" fontId="17" fillId="2" borderId="51" xfId="0" applyFont="1" applyFill="1" applyBorder="1" applyAlignment="1">
      <alignment horizontal="left" vertical="center" wrapText="1" indent="1"/>
    </xf>
    <xf numFmtId="0" fontId="17" fillId="2" borderId="52" xfId="0" applyFont="1" applyFill="1" applyBorder="1" applyAlignment="1">
      <alignment horizontal="left" vertical="center" wrapText="1" indent="1"/>
    </xf>
    <xf numFmtId="0" fontId="24" fillId="2" borderId="5" xfId="0" applyFont="1" applyFill="1" applyBorder="1" applyAlignment="1" applyProtection="1">
      <alignment horizontal="center" vertical="center"/>
      <protection locked="0"/>
    </xf>
    <xf numFmtId="0" fontId="24" fillId="2" borderId="6" xfId="0" applyFont="1" applyFill="1" applyBorder="1" applyAlignment="1" applyProtection="1">
      <alignment horizontal="center" vertical="center"/>
      <protection locked="0"/>
    </xf>
    <xf numFmtId="0" fontId="24" fillId="2" borderId="36" xfId="0" applyFont="1" applyFill="1" applyBorder="1" applyAlignment="1" applyProtection="1">
      <alignment horizontal="center" vertical="center"/>
      <protection locked="0"/>
    </xf>
    <xf numFmtId="0" fontId="24" fillId="2" borderId="8" xfId="0" applyFont="1" applyFill="1" applyBorder="1" applyAlignment="1" applyProtection="1">
      <alignment horizontal="center" vertical="center"/>
      <protection locked="0"/>
    </xf>
    <xf numFmtId="0" fontId="24" fillId="2" borderId="1" xfId="0" applyFont="1" applyFill="1" applyBorder="1" applyAlignment="1" applyProtection="1">
      <alignment horizontal="center" vertical="center"/>
      <protection locked="0"/>
    </xf>
    <xf numFmtId="0" fontId="24" fillId="2" borderId="21" xfId="0" applyFont="1" applyFill="1" applyBorder="1" applyAlignment="1" applyProtection="1">
      <alignment horizontal="center" vertical="center"/>
      <protection locked="0"/>
    </xf>
    <xf numFmtId="0" fontId="3" fillId="2" borderId="4" xfId="0" applyFont="1" applyFill="1" applyBorder="1" applyAlignment="1" applyProtection="1">
      <alignment horizontal="left" vertical="center" indent="1"/>
      <protection locked="0"/>
    </xf>
    <xf numFmtId="0" fontId="3" fillId="2" borderId="35" xfId="0" applyFont="1" applyFill="1" applyBorder="1" applyAlignment="1" applyProtection="1">
      <alignment horizontal="left" vertical="center" indent="1"/>
      <protection locked="0"/>
    </xf>
    <xf numFmtId="0" fontId="3" fillId="3" borderId="16"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16" fillId="2" borderId="0" xfId="0" applyFont="1" applyFill="1" applyAlignment="1" applyProtection="1">
      <alignment horizontal="left" vertical="center" indent="1"/>
      <protection locked="0"/>
    </xf>
    <xf numFmtId="0" fontId="16" fillId="2" borderId="17" xfId="0" applyFont="1" applyFill="1" applyBorder="1" applyAlignment="1" applyProtection="1">
      <alignment horizontal="left" vertical="center" indent="1"/>
      <protection locked="0"/>
    </xf>
    <xf numFmtId="0" fontId="16" fillId="2" borderId="1" xfId="0" applyFont="1" applyFill="1" applyBorder="1" applyAlignment="1" applyProtection="1">
      <alignment horizontal="left" vertical="center" indent="1"/>
      <protection locked="0"/>
    </xf>
    <xf numFmtId="0" fontId="16" fillId="2" borderId="21" xfId="0" applyFont="1" applyFill="1" applyBorder="1" applyAlignment="1" applyProtection="1">
      <alignment horizontal="left" vertical="center" indent="1"/>
      <protection locked="0"/>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35" xfId="0" applyFont="1" applyFill="1" applyBorder="1" applyAlignment="1">
      <alignment horizontal="center" vertical="center"/>
    </xf>
    <xf numFmtId="0" fontId="3" fillId="2" borderId="9" xfId="0" applyFont="1" applyFill="1" applyBorder="1" applyAlignment="1" applyProtection="1">
      <alignment horizontal="left" vertical="center" indent="1"/>
      <protection locked="0"/>
    </xf>
    <xf numFmtId="0" fontId="3" fillId="2" borderId="26" xfId="0" applyFont="1" applyFill="1" applyBorder="1" applyAlignment="1" applyProtection="1">
      <alignment horizontal="left" vertical="center" indent="1"/>
      <protection locked="0"/>
    </xf>
    <xf numFmtId="0" fontId="3" fillId="2" borderId="11" xfId="0" applyFont="1" applyFill="1" applyBorder="1" applyAlignment="1" applyProtection="1">
      <alignment horizontal="left" vertical="center" indent="1"/>
      <protection locked="0"/>
    </xf>
    <xf numFmtId="0" fontId="3" fillId="3" borderId="19"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0" xfId="0" applyFont="1" applyFill="1" applyAlignment="1">
      <alignment horizontal="center" vertical="center"/>
    </xf>
    <xf numFmtId="0" fontId="3" fillId="3" borderId="17" xfId="0" applyFont="1" applyFill="1" applyBorder="1" applyAlignment="1">
      <alignment horizontal="center" vertical="center"/>
    </xf>
    <xf numFmtId="0" fontId="3" fillId="3" borderId="21" xfId="0" applyFont="1" applyFill="1" applyBorder="1" applyAlignment="1">
      <alignment horizontal="center" vertical="center"/>
    </xf>
    <xf numFmtId="0" fontId="15" fillId="3" borderId="20" xfId="0" applyFont="1" applyFill="1" applyBorder="1" applyAlignment="1">
      <alignment horizontal="left" vertical="center"/>
    </xf>
    <xf numFmtId="0" fontId="15" fillId="3" borderId="18" xfId="0" applyFont="1" applyFill="1" applyBorder="1" applyAlignment="1">
      <alignment horizontal="left" vertical="center"/>
    </xf>
    <xf numFmtId="0" fontId="15" fillId="3" borderId="19" xfId="0" applyFont="1" applyFill="1" applyBorder="1" applyAlignment="1">
      <alignment horizontal="left" vertical="center"/>
    </xf>
    <xf numFmtId="0" fontId="15" fillId="3" borderId="8" xfId="0" applyFont="1" applyFill="1" applyBorder="1" applyAlignment="1">
      <alignment horizontal="left" vertical="center"/>
    </xf>
    <xf numFmtId="0" fontId="15" fillId="3" borderId="1" xfId="0" applyFont="1" applyFill="1" applyBorder="1" applyAlignment="1">
      <alignment horizontal="left" vertical="center"/>
    </xf>
    <xf numFmtId="0" fontId="15" fillId="3" borderId="21" xfId="0" applyFont="1" applyFill="1" applyBorder="1" applyAlignment="1">
      <alignment horizontal="left" vertical="center"/>
    </xf>
    <xf numFmtId="0" fontId="16" fillId="2" borderId="29" xfId="0" applyFont="1" applyFill="1" applyBorder="1" applyAlignment="1" applyProtection="1">
      <alignment horizontal="left" vertical="center" indent="1"/>
      <protection locked="0"/>
    </xf>
    <xf numFmtId="0" fontId="16" fillId="2" borderId="40" xfId="0" applyFont="1" applyFill="1" applyBorder="1" applyAlignment="1" applyProtection="1">
      <alignment horizontal="left" vertical="center" indent="1"/>
      <protection locked="0"/>
    </xf>
    <xf numFmtId="0" fontId="16" fillId="2" borderId="41" xfId="0" applyFont="1" applyFill="1" applyBorder="1" applyAlignment="1" applyProtection="1">
      <alignment horizontal="left" vertical="center" indent="1"/>
      <protection locked="0"/>
    </xf>
    <xf numFmtId="0" fontId="16" fillId="2" borderId="42" xfId="0" applyFont="1" applyFill="1" applyBorder="1" applyAlignment="1" applyProtection="1">
      <alignment horizontal="left" vertical="center" indent="1"/>
      <protection locked="0"/>
    </xf>
    <xf numFmtId="0" fontId="3" fillId="2" borderId="18" xfId="0" applyFont="1" applyFill="1" applyBorder="1" applyAlignment="1" applyProtection="1">
      <alignment horizontal="center" vertical="center"/>
      <protection locked="0"/>
    </xf>
    <xf numFmtId="38" fontId="3" fillId="2" borderId="29" xfId="1" applyFont="1" applyFill="1" applyBorder="1" applyAlignment="1" applyProtection="1">
      <alignment horizontal="center" vertical="center"/>
    </xf>
    <xf numFmtId="38" fontId="3" fillId="2" borderId="40" xfId="1" applyFont="1" applyFill="1" applyBorder="1" applyAlignment="1" applyProtection="1">
      <alignment horizontal="center" vertical="center"/>
    </xf>
    <xf numFmtId="0" fontId="3" fillId="2" borderId="3" xfId="0" applyFont="1" applyFill="1" applyBorder="1" applyAlignment="1" applyProtection="1">
      <alignment horizontal="left" vertical="center" indent="1"/>
      <protection locked="0"/>
    </xf>
    <xf numFmtId="176" fontId="3" fillId="4" borderId="20" xfId="0" applyNumberFormat="1" applyFont="1" applyFill="1" applyBorder="1" applyAlignment="1">
      <alignment horizontal="center" vertical="center"/>
    </xf>
    <xf numFmtId="176" fontId="3" fillId="4" borderId="18" xfId="0" applyNumberFormat="1" applyFont="1" applyFill="1" applyBorder="1" applyAlignment="1">
      <alignment horizontal="center" vertical="center"/>
    </xf>
    <xf numFmtId="176" fontId="3" fillId="4" borderId="19" xfId="0" applyNumberFormat="1" applyFont="1" applyFill="1" applyBorder="1" applyAlignment="1">
      <alignment horizontal="center" vertical="center"/>
    </xf>
    <xf numFmtId="176" fontId="3" fillId="4" borderId="8" xfId="0" applyNumberFormat="1" applyFont="1" applyFill="1" applyBorder="1" applyAlignment="1">
      <alignment horizontal="center" vertical="center"/>
    </xf>
    <xf numFmtId="176" fontId="3" fillId="4" borderId="1" xfId="0" applyNumberFormat="1" applyFont="1" applyFill="1" applyBorder="1" applyAlignment="1">
      <alignment horizontal="center" vertical="center"/>
    </xf>
    <xf numFmtId="176" fontId="3" fillId="4" borderId="21" xfId="0" applyNumberFormat="1" applyFont="1" applyFill="1" applyBorder="1" applyAlignment="1">
      <alignment horizontal="center" vertical="center"/>
    </xf>
    <xf numFmtId="38" fontId="3" fillId="4" borderId="2" xfId="1" applyFont="1" applyFill="1" applyBorder="1" applyAlignment="1" applyProtection="1">
      <alignment horizontal="center" vertical="center"/>
    </xf>
    <xf numFmtId="38" fontId="3" fillId="4" borderId="27" xfId="1" applyFont="1" applyFill="1" applyBorder="1" applyAlignment="1" applyProtection="1">
      <alignment horizontal="center" vertical="center"/>
    </xf>
    <xf numFmtId="38" fontId="3" fillId="4" borderId="29" xfId="1" applyFont="1" applyFill="1" applyBorder="1" applyAlignment="1" applyProtection="1">
      <alignment horizontal="center" vertical="center"/>
    </xf>
    <xf numFmtId="38" fontId="3" fillId="4" borderId="56" xfId="1" applyFont="1" applyFill="1" applyBorder="1" applyAlignment="1" applyProtection="1">
      <alignment horizontal="center" vertical="center"/>
    </xf>
    <xf numFmtId="38" fontId="3" fillId="4" borderId="40" xfId="1" applyFont="1" applyFill="1" applyBorder="1" applyAlignment="1" applyProtection="1">
      <alignment horizontal="center" vertical="center"/>
    </xf>
    <xf numFmtId="38" fontId="3" fillId="2" borderId="28" xfId="1" applyFont="1" applyFill="1" applyBorder="1" applyAlignment="1" applyProtection="1">
      <alignment horizontal="center" vertical="center"/>
    </xf>
    <xf numFmtId="38" fontId="3" fillId="4" borderId="28" xfId="1" applyFont="1" applyFill="1" applyBorder="1" applyAlignment="1" applyProtection="1">
      <alignment horizontal="center" vertical="center"/>
    </xf>
    <xf numFmtId="0" fontId="3" fillId="3" borderId="7" xfId="0" applyFont="1" applyFill="1" applyBorder="1" applyAlignment="1">
      <alignment horizontal="center" vertical="center"/>
    </xf>
    <xf numFmtId="0" fontId="6" fillId="2" borderId="0" xfId="0" applyFont="1" applyFill="1" applyAlignment="1">
      <alignment horizontal="center" vertical="center"/>
    </xf>
    <xf numFmtId="0" fontId="4" fillId="2" borderId="16" xfId="0" applyFont="1" applyFill="1" applyBorder="1" applyAlignment="1">
      <alignment horizontal="left" vertical="center" indent="1"/>
    </xf>
    <xf numFmtId="0" fontId="4" fillId="2" borderId="0" xfId="0" applyFont="1" applyFill="1" applyAlignment="1">
      <alignment horizontal="left" vertical="center" indent="1"/>
    </xf>
    <xf numFmtId="0" fontId="4" fillId="2" borderId="17" xfId="0" applyFont="1" applyFill="1" applyBorder="1" applyAlignment="1">
      <alignment horizontal="left" vertical="center" indent="1"/>
    </xf>
    <xf numFmtId="38" fontId="3" fillId="2" borderId="30" xfId="1" applyFont="1" applyFill="1" applyBorder="1" applyAlignment="1" applyProtection="1">
      <alignment horizontal="center" vertical="center"/>
      <protection locked="0"/>
    </xf>
    <xf numFmtId="38" fontId="3" fillId="2" borderId="30" xfId="1" applyFont="1" applyFill="1" applyBorder="1" applyAlignment="1" applyProtection="1">
      <alignment horizontal="center" vertical="center"/>
    </xf>
    <xf numFmtId="38" fontId="3" fillId="2" borderId="61" xfId="1" applyFont="1" applyFill="1" applyBorder="1" applyAlignment="1" applyProtection="1">
      <alignment horizontal="center" vertical="center"/>
    </xf>
    <xf numFmtId="38" fontId="3" fillId="2" borderId="40" xfId="1" applyFont="1" applyFill="1" applyBorder="1" applyAlignment="1" applyProtection="1">
      <alignment horizontal="center" vertical="center"/>
      <protection locked="0"/>
    </xf>
    <xf numFmtId="38" fontId="3" fillId="2" borderId="47" xfId="1" applyFont="1" applyFill="1" applyBorder="1" applyAlignment="1" applyProtection="1">
      <alignment horizontal="center" vertical="center"/>
    </xf>
    <xf numFmtId="38" fontId="3" fillId="2" borderId="56" xfId="1" applyFont="1" applyFill="1" applyBorder="1" applyAlignment="1" applyProtection="1">
      <alignment horizontal="center" vertical="center"/>
    </xf>
    <xf numFmtId="38" fontId="3" fillId="4" borderId="53" xfId="1" applyFont="1" applyFill="1" applyBorder="1" applyAlignment="1" applyProtection="1">
      <alignment horizontal="center" vertical="center"/>
      <protection locked="0"/>
    </xf>
    <xf numFmtId="38" fontId="3" fillId="4" borderId="54" xfId="1" applyFont="1" applyFill="1" applyBorder="1" applyAlignment="1" applyProtection="1">
      <alignment horizontal="center" vertical="center"/>
      <protection locked="0"/>
    </xf>
    <xf numFmtId="38" fontId="3" fillId="4" borderId="55" xfId="1" applyFont="1" applyFill="1" applyBorder="1" applyAlignment="1" applyProtection="1">
      <alignment horizontal="center" vertical="center"/>
      <protection locked="0"/>
    </xf>
    <xf numFmtId="38" fontId="3" fillId="2" borderId="53" xfId="1" applyFont="1" applyFill="1" applyBorder="1" applyAlignment="1" applyProtection="1">
      <alignment horizontal="center" vertical="center"/>
      <protection locked="0"/>
    </xf>
    <xf numFmtId="38" fontId="3" fillId="2" borderId="54" xfId="1" applyFont="1" applyFill="1" applyBorder="1" applyAlignment="1" applyProtection="1">
      <alignment horizontal="center" vertical="center"/>
      <protection locked="0"/>
    </xf>
    <xf numFmtId="38" fontId="3" fillId="2" borderId="55" xfId="1" applyFont="1" applyFill="1" applyBorder="1" applyAlignment="1" applyProtection="1">
      <alignment horizontal="center" vertical="center"/>
      <protection locked="0"/>
    </xf>
    <xf numFmtId="38" fontId="3" fillId="2" borderId="48" xfId="1" applyFont="1" applyFill="1" applyBorder="1" applyAlignment="1" applyProtection="1">
      <alignment horizontal="center" vertical="center"/>
      <protection locked="0"/>
    </xf>
    <xf numFmtId="0" fontId="25" fillId="3" borderId="12" xfId="0" applyFont="1" applyFill="1" applyBorder="1" applyAlignment="1">
      <alignment horizontal="center" vertical="center"/>
    </xf>
    <xf numFmtId="0" fontId="25" fillId="3" borderId="14" xfId="0" applyFont="1" applyFill="1" applyBorder="1" applyAlignment="1">
      <alignment horizontal="center" vertical="center"/>
    </xf>
    <xf numFmtId="0" fontId="25" fillId="3" borderId="13" xfId="0" applyFont="1" applyFill="1" applyBorder="1" applyAlignment="1">
      <alignment horizontal="center" vertical="center"/>
    </xf>
    <xf numFmtId="0" fontId="16" fillId="2" borderId="16" xfId="0" applyFont="1" applyFill="1" applyBorder="1" applyAlignment="1" applyProtection="1">
      <alignment horizontal="center" vertical="center"/>
      <protection locked="0"/>
    </xf>
    <xf numFmtId="0" fontId="16" fillId="2" borderId="0" xfId="0" applyFont="1" applyFill="1" applyAlignment="1" applyProtection="1">
      <alignment horizontal="center" vertical="center"/>
      <protection locked="0"/>
    </xf>
    <xf numFmtId="0" fontId="16" fillId="2" borderId="17"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2" borderId="1" xfId="0" applyFont="1" applyFill="1" applyBorder="1" applyAlignment="1" applyProtection="1">
      <alignment horizontal="center" vertical="center"/>
      <protection locked="0"/>
    </xf>
    <xf numFmtId="0" fontId="16" fillId="2" borderId="21" xfId="0" applyFont="1" applyFill="1" applyBorder="1" applyAlignment="1" applyProtection="1">
      <alignment horizontal="center" vertical="center"/>
      <protection locked="0"/>
    </xf>
    <xf numFmtId="0" fontId="16" fillId="2" borderId="37" xfId="0" applyFont="1" applyFill="1" applyBorder="1" applyAlignment="1" applyProtection="1">
      <alignment horizontal="left" vertical="center" indent="1"/>
      <protection locked="0"/>
    </xf>
    <xf numFmtId="0" fontId="16" fillId="2" borderId="39" xfId="0" applyFont="1" applyFill="1" applyBorder="1" applyAlignment="1" applyProtection="1">
      <alignment horizontal="left" vertical="center" indent="1"/>
      <protection locked="0"/>
    </xf>
    <xf numFmtId="0" fontId="3" fillId="2" borderId="19"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2" borderId="20" xfId="0" applyFont="1" applyFill="1" applyBorder="1" applyAlignment="1" applyProtection="1">
      <alignment horizontal="left" vertical="center" wrapText="1"/>
      <protection locked="0"/>
    </xf>
    <xf numFmtId="0" fontId="3" fillId="2" borderId="18" xfId="0" applyFont="1" applyFill="1" applyBorder="1" applyAlignment="1" applyProtection="1">
      <alignment horizontal="left" vertical="center" wrapText="1"/>
      <protection locked="0"/>
    </xf>
    <xf numFmtId="0" fontId="3" fillId="2" borderId="19" xfId="0" applyFont="1" applyFill="1" applyBorder="1" applyAlignment="1" applyProtection="1">
      <alignment horizontal="left" vertical="center" wrapText="1"/>
      <protection locked="0"/>
    </xf>
    <xf numFmtId="0" fontId="3" fillId="2" borderId="16" xfId="0" applyFont="1" applyFill="1" applyBorder="1" applyAlignment="1" applyProtection="1">
      <alignment horizontal="left" vertical="center" wrapText="1"/>
      <protection locked="0"/>
    </xf>
    <xf numFmtId="0" fontId="3" fillId="2" borderId="0" xfId="0" applyFont="1" applyFill="1" applyAlignment="1" applyProtection="1">
      <alignment horizontal="left" vertical="center" wrapText="1"/>
      <protection locked="0"/>
    </xf>
    <xf numFmtId="0" fontId="3" fillId="2" borderId="17" xfId="0" applyFont="1" applyFill="1" applyBorder="1" applyAlignment="1" applyProtection="1">
      <alignment horizontal="left" vertical="center" wrapText="1"/>
      <protection locked="0"/>
    </xf>
    <xf numFmtId="0" fontId="3" fillId="2" borderId="8"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protection locked="0"/>
    </xf>
    <xf numFmtId="0" fontId="3" fillId="2" borderId="21" xfId="0" applyFont="1" applyFill="1" applyBorder="1" applyAlignment="1" applyProtection="1">
      <alignment horizontal="left" vertical="center" wrapText="1"/>
      <protection locked="0"/>
    </xf>
    <xf numFmtId="38" fontId="3" fillId="4" borderId="10" xfId="1" applyFont="1" applyFill="1" applyBorder="1" applyAlignment="1" applyProtection="1">
      <alignment horizontal="center" vertical="center"/>
    </xf>
    <xf numFmtId="38" fontId="3" fillId="2" borderId="2" xfId="1" applyFont="1" applyFill="1" applyBorder="1" applyAlignment="1" applyProtection="1">
      <alignment horizontal="center" vertical="center"/>
    </xf>
    <xf numFmtId="0" fontId="3" fillId="3" borderId="20"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38" fontId="3" fillId="4" borderId="54" xfId="1" applyFont="1" applyFill="1" applyBorder="1" applyAlignment="1" applyProtection="1">
      <alignment horizontal="center" vertical="center"/>
    </xf>
    <xf numFmtId="38" fontId="3" fillId="4" borderId="55" xfId="1" applyFont="1" applyFill="1" applyBorder="1" applyAlignment="1" applyProtection="1">
      <alignment horizontal="center" vertical="center"/>
    </xf>
    <xf numFmtId="38" fontId="3" fillId="4" borderId="40" xfId="1" applyFont="1" applyFill="1" applyBorder="1" applyAlignment="1" applyProtection="1">
      <alignment horizontal="center" vertical="center"/>
      <protection locked="0"/>
    </xf>
    <xf numFmtId="38" fontId="3" fillId="2" borderId="54" xfId="1" applyFont="1" applyFill="1" applyBorder="1" applyAlignment="1" applyProtection="1">
      <alignment horizontal="center" vertical="center"/>
    </xf>
    <xf numFmtId="38" fontId="3" fillId="2" borderId="37" xfId="1" applyFont="1" applyFill="1" applyBorder="1" applyAlignment="1" applyProtection="1">
      <alignment horizontal="center" vertical="center"/>
    </xf>
    <xf numFmtId="38" fontId="3" fillId="2" borderId="57" xfId="1" applyFont="1" applyFill="1" applyBorder="1" applyAlignment="1" applyProtection="1">
      <alignment horizontal="center" vertical="center"/>
    </xf>
    <xf numFmtId="38" fontId="3" fillId="2" borderId="31" xfId="1" applyFont="1" applyFill="1" applyBorder="1" applyAlignment="1" applyProtection="1">
      <alignment horizontal="center" vertical="center"/>
    </xf>
    <xf numFmtId="38" fontId="3" fillId="2" borderId="39" xfId="1" applyFont="1" applyFill="1" applyBorder="1" applyAlignment="1" applyProtection="1">
      <alignment horizontal="center" vertical="center"/>
    </xf>
    <xf numFmtId="38" fontId="3" fillId="2" borderId="41" xfId="1" applyFont="1" applyFill="1" applyBorder="1" applyAlignment="1" applyProtection="1">
      <alignment horizontal="center" vertical="center"/>
    </xf>
    <xf numFmtId="38" fontId="3" fillId="2" borderId="42" xfId="1" applyFont="1" applyFill="1" applyBorder="1" applyAlignment="1" applyProtection="1">
      <alignment horizontal="center" vertical="center"/>
    </xf>
    <xf numFmtId="38" fontId="3" fillId="2" borderId="10" xfId="1" applyFont="1" applyFill="1" applyBorder="1" applyAlignment="1" applyProtection="1">
      <alignment horizontal="center" vertical="center"/>
    </xf>
    <xf numFmtId="38" fontId="3" fillId="4" borderId="3" xfId="1" applyFont="1" applyFill="1" applyBorder="1" applyAlignment="1" applyProtection="1">
      <alignment horizontal="center" vertical="center"/>
      <protection locked="0"/>
    </xf>
    <xf numFmtId="38" fontId="3" fillId="4" borderId="35" xfId="1" applyFont="1" applyFill="1" applyBorder="1" applyAlignment="1" applyProtection="1">
      <alignment horizontal="center" vertical="center"/>
      <protection locked="0"/>
    </xf>
    <xf numFmtId="0" fontId="3" fillId="4" borderId="53"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2" borderId="8" xfId="0" applyFont="1" applyFill="1" applyBorder="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8" xfId="0" applyFont="1" applyFill="1" applyBorder="1" applyAlignment="1">
      <alignment horizontal="center" vertical="center"/>
    </xf>
    <xf numFmtId="0" fontId="3" fillId="2" borderId="24" xfId="0" applyFont="1" applyFill="1" applyBorder="1" applyAlignment="1" applyProtection="1">
      <alignment horizontal="center" vertical="center"/>
      <protection locked="0"/>
    </xf>
    <xf numFmtId="0" fontId="3" fillId="2" borderId="45" xfId="0" applyFont="1" applyFill="1" applyBorder="1" applyAlignment="1" applyProtection="1">
      <alignment horizontal="center" vertical="center"/>
      <protection locked="0"/>
    </xf>
    <xf numFmtId="0" fontId="3" fillId="3" borderId="59" xfId="0" applyFont="1" applyFill="1" applyBorder="1" applyAlignment="1">
      <alignment horizontal="center" vertical="center"/>
    </xf>
    <xf numFmtId="0" fontId="3" fillId="3" borderId="60" xfId="0" applyFont="1" applyFill="1" applyBorder="1" applyAlignment="1">
      <alignment horizontal="center" vertical="center"/>
    </xf>
    <xf numFmtId="0" fontId="3" fillId="3" borderId="38" xfId="0" applyFont="1" applyFill="1" applyBorder="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right" vertical="center"/>
    </xf>
    <xf numFmtId="0" fontId="16" fillId="2" borderId="5" xfId="0" applyFont="1" applyFill="1" applyBorder="1" applyAlignment="1" applyProtection="1">
      <alignment horizontal="left" vertical="center" indent="1"/>
      <protection locked="0"/>
    </xf>
    <xf numFmtId="0" fontId="16" fillId="2" borderId="6" xfId="0" applyFont="1" applyFill="1" applyBorder="1" applyAlignment="1" applyProtection="1">
      <alignment horizontal="left" vertical="center" indent="1"/>
      <protection locked="0"/>
    </xf>
    <xf numFmtId="0" fontId="16" fillId="2" borderId="36" xfId="0" applyFont="1" applyFill="1" applyBorder="1" applyAlignment="1" applyProtection="1">
      <alignment horizontal="left" vertical="center" indent="1"/>
      <protection locked="0"/>
    </xf>
    <xf numFmtId="0" fontId="16" fillId="2" borderId="8" xfId="0" applyFont="1" applyFill="1" applyBorder="1" applyAlignment="1" applyProtection="1">
      <alignment horizontal="left" vertical="center" indent="1"/>
      <protection locked="0"/>
    </xf>
    <xf numFmtId="38" fontId="3" fillId="4" borderId="56" xfId="1" applyFont="1" applyFill="1" applyBorder="1" applyAlignment="1" applyProtection="1">
      <alignment horizontal="center" vertical="center"/>
      <protection locked="0"/>
    </xf>
    <xf numFmtId="38" fontId="3" fillId="4" borderId="37" xfId="1" applyFont="1" applyFill="1" applyBorder="1" applyAlignment="1" applyProtection="1">
      <alignment horizontal="center" vertical="center"/>
      <protection locked="0"/>
    </xf>
    <xf numFmtId="0" fontId="3" fillId="3" borderId="34" xfId="0" applyFont="1" applyFill="1" applyBorder="1" applyAlignment="1">
      <alignment horizontal="center" vertical="center"/>
    </xf>
    <xf numFmtId="0" fontId="3" fillId="3" borderId="31" xfId="0" applyFont="1" applyFill="1" applyBorder="1" applyAlignment="1">
      <alignment horizontal="center" vertical="center"/>
    </xf>
    <xf numFmtId="0" fontId="3" fillId="3" borderId="32" xfId="0" applyFont="1" applyFill="1" applyBorder="1" applyAlignment="1">
      <alignment horizontal="center" vertical="center"/>
    </xf>
    <xf numFmtId="0" fontId="3" fillId="4" borderId="10" xfId="0" applyFont="1" applyFill="1" applyBorder="1" applyAlignment="1">
      <alignment horizontal="left" vertical="center" indent="1"/>
    </xf>
    <xf numFmtId="38" fontId="18" fillId="4" borderId="43" xfId="1" applyFont="1" applyFill="1" applyBorder="1" applyAlignment="1" applyProtection="1">
      <alignment horizontal="center" vertical="center"/>
      <protection locked="0"/>
    </xf>
    <xf numFmtId="38" fontId="18" fillId="4" borderId="41" xfId="1" applyFont="1" applyFill="1" applyBorder="1" applyAlignment="1" applyProtection="1">
      <alignment horizontal="center" vertical="center"/>
      <protection locked="0"/>
    </xf>
    <xf numFmtId="38" fontId="18" fillId="4" borderId="42" xfId="1" applyFont="1" applyFill="1" applyBorder="1" applyAlignment="1" applyProtection="1">
      <alignment horizontal="center" vertical="center"/>
      <protection locked="0"/>
    </xf>
    <xf numFmtId="0" fontId="3" fillId="2" borderId="2" xfId="0" applyFont="1" applyFill="1" applyBorder="1" applyAlignment="1">
      <alignment horizontal="left" vertical="center" indent="1"/>
    </xf>
    <xf numFmtId="38" fontId="3" fillId="2" borderId="33" xfId="1" applyFont="1" applyFill="1" applyBorder="1" applyAlignment="1" applyProtection="1">
      <alignment horizontal="center" vertical="center"/>
      <protection locked="0"/>
    </xf>
    <xf numFmtId="38" fontId="3" fillId="2" borderId="26" xfId="1" applyFont="1" applyFill="1" applyBorder="1" applyAlignment="1" applyProtection="1">
      <alignment horizontal="center" vertical="center"/>
      <protection locked="0"/>
    </xf>
    <xf numFmtId="38" fontId="3" fillId="2" borderId="11" xfId="1" applyFont="1" applyFill="1" applyBorder="1" applyAlignment="1" applyProtection="1">
      <alignment horizontal="center" vertical="center"/>
      <protection locked="0"/>
    </xf>
    <xf numFmtId="38" fontId="3" fillId="4" borderId="43" xfId="1" applyFont="1" applyFill="1" applyBorder="1" applyAlignment="1" applyProtection="1">
      <alignment horizontal="center" vertical="center"/>
      <protection locked="0"/>
    </xf>
    <xf numFmtId="38" fontId="3" fillId="4" borderId="41" xfId="1" applyFont="1" applyFill="1" applyBorder="1" applyAlignment="1" applyProtection="1">
      <alignment horizontal="center" vertical="center"/>
      <protection locked="0"/>
    </xf>
    <xf numFmtId="38" fontId="3" fillId="4" borderId="42" xfId="1" applyFont="1" applyFill="1" applyBorder="1" applyAlignment="1" applyProtection="1">
      <alignment horizontal="center" vertical="center"/>
      <protection locked="0"/>
    </xf>
    <xf numFmtId="0" fontId="3" fillId="3" borderId="7" xfId="0" applyFont="1" applyFill="1" applyBorder="1" applyAlignment="1">
      <alignment horizontal="center" vertical="center" wrapText="1"/>
    </xf>
    <xf numFmtId="0" fontId="3" fillId="4" borderId="2" xfId="0" applyFont="1" applyFill="1" applyBorder="1" applyAlignment="1">
      <alignment horizontal="left" vertical="center" indent="1"/>
    </xf>
    <xf numFmtId="38" fontId="18" fillId="4" borderId="3" xfId="1" applyFont="1" applyFill="1" applyBorder="1" applyAlignment="1" applyProtection="1">
      <alignment horizontal="center" vertical="center"/>
      <protection locked="0"/>
    </xf>
    <xf numFmtId="38" fontId="18" fillId="4" borderId="4" xfId="1" applyFont="1" applyFill="1" applyBorder="1" applyAlignment="1" applyProtection="1">
      <alignment horizontal="center" vertical="center"/>
      <protection locked="0"/>
    </xf>
    <xf numFmtId="38" fontId="18" fillId="4" borderId="35" xfId="1" applyFont="1" applyFill="1" applyBorder="1" applyAlignment="1" applyProtection="1">
      <alignment horizontal="center" vertical="center"/>
      <protection locked="0"/>
    </xf>
    <xf numFmtId="0" fontId="3" fillId="2" borderId="47" xfId="0" applyFont="1" applyFill="1" applyBorder="1" applyAlignment="1">
      <alignment horizontal="left" vertical="center" indent="1"/>
    </xf>
    <xf numFmtId="38" fontId="18" fillId="2" borderId="48" xfId="1" applyFont="1" applyFill="1" applyBorder="1" applyAlignment="1" applyProtection="1">
      <alignment horizontal="center" vertical="center"/>
      <protection locked="0"/>
    </xf>
    <xf numFmtId="38" fontId="18" fillId="2" borderId="30" xfId="1" applyFont="1" applyFill="1" applyBorder="1" applyAlignment="1" applyProtection="1">
      <alignment horizontal="center" vertical="center"/>
      <protection locked="0"/>
    </xf>
    <xf numFmtId="0" fontId="3" fillId="4" borderId="27" xfId="0" applyFont="1" applyFill="1" applyBorder="1" applyAlignment="1">
      <alignment horizontal="left" vertical="center" indent="1"/>
    </xf>
    <xf numFmtId="0" fontId="3" fillId="2" borderId="27" xfId="0" applyFont="1" applyFill="1" applyBorder="1" applyAlignment="1">
      <alignment horizontal="left" vertical="center" indent="1"/>
    </xf>
    <xf numFmtId="38" fontId="18" fillId="2" borderId="28" xfId="1" applyFont="1" applyFill="1" applyBorder="1" applyAlignment="1" applyProtection="1">
      <alignment horizontal="center" vertical="center"/>
      <protection locked="0"/>
    </xf>
    <xf numFmtId="38" fontId="18" fillId="2" borderId="29" xfId="1" applyFont="1" applyFill="1" applyBorder="1" applyAlignment="1" applyProtection="1">
      <alignment horizontal="center" vertical="center"/>
      <protection locked="0"/>
    </xf>
    <xf numFmtId="38" fontId="18" fillId="2" borderId="40" xfId="1" applyFont="1" applyFill="1" applyBorder="1" applyAlignment="1" applyProtection="1">
      <alignment horizontal="center" vertical="center"/>
      <protection locked="0"/>
    </xf>
    <xf numFmtId="38" fontId="3" fillId="2" borderId="49" xfId="1" applyFont="1" applyFill="1" applyBorder="1" applyAlignment="1" applyProtection="1">
      <alignment horizontal="center" vertical="center"/>
    </xf>
    <xf numFmtId="0" fontId="3" fillId="2" borderId="10" xfId="0" applyFont="1" applyFill="1" applyBorder="1" applyAlignment="1">
      <alignment horizontal="left" vertical="center" indent="1"/>
    </xf>
    <xf numFmtId="0" fontId="3" fillId="2" borderId="7" xfId="0" applyFont="1" applyFill="1" applyBorder="1" applyAlignment="1">
      <alignment horizontal="left" vertical="center" indent="1"/>
    </xf>
    <xf numFmtId="38" fontId="3" fillId="2" borderId="22" xfId="1" applyFont="1" applyFill="1" applyBorder="1" applyAlignment="1" applyProtection="1">
      <alignment horizontal="center" vertical="center"/>
      <protection locked="0"/>
    </xf>
    <xf numFmtId="38" fontId="3" fillId="2" borderId="23" xfId="1" applyFont="1" applyFill="1" applyBorder="1" applyAlignment="1" applyProtection="1">
      <alignment horizontal="center" vertical="center"/>
      <protection locked="0"/>
    </xf>
    <xf numFmtId="38" fontId="3" fillId="2" borderId="38" xfId="1" applyFont="1" applyFill="1" applyBorder="1" applyAlignment="1" applyProtection="1">
      <alignment horizontal="center" vertical="center"/>
      <protection locked="0"/>
    </xf>
    <xf numFmtId="38" fontId="18" fillId="4" borderId="33" xfId="1" applyFont="1" applyFill="1" applyBorder="1" applyAlignment="1" applyProtection="1">
      <alignment horizontal="center" vertical="center"/>
      <protection locked="0"/>
    </xf>
    <xf numFmtId="38" fontId="18" fillId="4" borderId="26" xfId="1" applyFont="1" applyFill="1" applyBorder="1" applyAlignment="1" applyProtection="1">
      <alignment horizontal="center" vertical="center"/>
      <protection locked="0"/>
    </xf>
    <xf numFmtId="0" fontId="22" fillId="2" borderId="37" xfId="0" applyFont="1" applyFill="1" applyBorder="1" applyAlignment="1" applyProtection="1">
      <alignment horizontal="left" vertical="center" indent="1"/>
      <protection locked="0"/>
    </xf>
    <xf numFmtId="0" fontId="22" fillId="2" borderId="29" xfId="0" applyFont="1" applyFill="1" applyBorder="1" applyAlignment="1" applyProtection="1">
      <alignment horizontal="left" vertical="center" indent="1"/>
      <protection locked="0"/>
    </xf>
    <xf numFmtId="0" fontId="22" fillId="2" borderId="39" xfId="0" applyFont="1" applyFill="1" applyBorder="1" applyAlignment="1" applyProtection="1">
      <alignment horizontal="left" vertical="center" indent="1"/>
      <protection locked="0"/>
    </xf>
    <xf numFmtId="0" fontId="22" fillId="2" borderId="41" xfId="0" applyFont="1" applyFill="1" applyBorder="1" applyAlignment="1" applyProtection="1">
      <alignment horizontal="left" vertical="center" indent="1"/>
      <protection locked="0"/>
    </xf>
    <xf numFmtId="0" fontId="22" fillId="2" borderId="40" xfId="0" applyFont="1" applyFill="1" applyBorder="1" applyAlignment="1" applyProtection="1">
      <alignment horizontal="left" vertical="center" indent="1"/>
      <protection locked="0"/>
    </xf>
    <xf numFmtId="0" fontId="22" fillId="2" borderId="42" xfId="0" applyFont="1" applyFill="1" applyBorder="1" applyAlignment="1" applyProtection="1">
      <alignment horizontal="left" vertical="center" indent="1"/>
      <protection locked="0"/>
    </xf>
    <xf numFmtId="0" fontId="18" fillId="2" borderId="14" xfId="0" applyFont="1" applyFill="1" applyBorder="1" applyAlignment="1" applyProtection="1">
      <alignment horizontal="center" vertical="center"/>
      <protection locked="0"/>
    </xf>
    <xf numFmtId="0" fontId="18" fillId="2" borderId="13" xfId="0" applyFont="1" applyFill="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22" fillId="2" borderId="0" xfId="0" applyFont="1" applyFill="1" applyAlignment="1" applyProtection="1">
      <alignment horizontal="left" vertical="center" indent="1"/>
      <protection locked="0"/>
    </xf>
    <xf numFmtId="0" fontId="22" fillId="2" borderId="17" xfId="0" applyFont="1" applyFill="1" applyBorder="1" applyAlignment="1" applyProtection="1">
      <alignment horizontal="left" vertical="center" indent="1"/>
      <protection locked="0"/>
    </xf>
    <xf numFmtId="0" fontId="22" fillId="2" borderId="1" xfId="0" applyFont="1" applyFill="1" applyBorder="1" applyAlignment="1" applyProtection="1">
      <alignment horizontal="left" vertical="center" indent="1"/>
      <protection locked="0"/>
    </xf>
    <xf numFmtId="0" fontId="22" fillId="2" borderId="21" xfId="0" applyFont="1" applyFill="1" applyBorder="1" applyAlignment="1" applyProtection="1">
      <alignment horizontal="left" vertical="center" indent="1"/>
      <protection locked="0"/>
    </xf>
    <xf numFmtId="0" fontId="18" fillId="2" borderId="9" xfId="0" applyFont="1" applyFill="1" applyBorder="1" applyAlignment="1" applyProtection="1">
      <alignment horizontal="left" vertical="center" indent="1"/>
      <protection locked="0"/>
    </xf>
    <xf numFmtId="0" fontId="18" fillId="2" borderId="26" xfId="0" applyFont="1" applyFill="1" applyBorder="1" applyAlignment="1" applyProtection="1">
      <alignment horizontal="left" vertical="center" indent="1"/>
      <protection locked="0"/>
    </xf>
    <xf numFmtId="0" fontId="18" fillId="2" borderId="11" xfId="0" applyFont="1" applyFill="1" applyBorder="1" applyAlignment="1" applyProtection="1">
      <alignment horizontal="left" vertical="center" indent="1"/>
      <protection locked="0"/>
    </xf>
    <xf numFmtId="0" fontId="18" fillId="2" borderId="18" xfId="0" applyFont="1" applyFill="1" applyBorder="1" applyAlignment="1" applyProtection="1">
      <alignment horizontal="center" vertical="center"/>
      <protection locked="0"/>
    </xf>
    <xf numFmtId="0" fontId="18" fillId="2" borderId="3" xfId="0" applyFont="1" applyFill="1" applyBorder="1" applyAlignment="1" applyProtection="1">
      <alignment horizontal="left" vertical="center" indent="1"/>
      <protection locked="0"/>
    </xf>
    <xf numFmtId="0" fontId="18" fillId="2" borderId="4" xfId="0" applyFont="1" applyFill="1" applyBorder="1" applyAlignment="1" applyProtection="1">
      <alignment horizontal="left" vertical="center" indent="1"/>
      <protection locked="0"/>
    </xf>
    <xf numFmtId="0" fontId="18" fillId="2" borderId="35" xfId="0" applyFont="1" applyFill="1" applyBorder="1" applyAlignment="1" applyProtection="1">
      <alignment horizontal="left" vertical="center" indent="1"/>
      <protection locked="0"/>
    </xf>
    <xf numFmtId="0" fontId="22" fillId="2" borderId="5" xfId="0" applyFont="1" applyFill="1" applyBorder="1" applyAlignment="1" applyProtection="1">
      <alignment horizontal="left" vertical="center" indent="1"/>
      <protection locked="0"/>
    </xf>
    <xf numFmtId="0" fontId="22" fillId="2" borderId="6" xfId="0" applyFont="1" applyFill="1" applyBorder="1" applyAlignment="1" applyProtection="1">
      <alignment horizontal="left" vertical="center" indent="1"/>
      <protection locked="0"/>
    </xf>
    <xf numFmtId="0" fontId="22" fillId="2" borderId="36" xfId="0" applyFont="1" applyFill="1" applyBorder="1" applyAlignment="1" applyProtection="1">
      <alignment horizontal="left" vertical="center" indent="1"/>
      <protection locked="0"/>
    </xf>
    <xf numFmtId="0" fontId="22" fillId="2" borderId="8" xfId="0" applyFont="1" applyFill="1" applyBorder="1" applyAlignment="1" applyProtection="1">
      <alignment horizontal="left" vertical="center" indent="1"/>
      <protection locked="0"/>
    </xf>
    <xf numFmtId="0" fontId="22" fillId="2" borderId="16" xfId="0" applyFont="1" applyFill="1" applyBorder="1" applyAlignment="1" applyProtection="1">
      <alignment horizontal="center" vertical="center"/>
      <protection locked="0"/>
    </xf>
    <xf numFmtId="0" fontId="22" fillId="2" borderId="0" xfId="0" applyFont="1" applyFill="1" applyAlignment="1" applyProtection="1">
      <alignment horizontal="center" vertical="center"/>
      <protection locked="0"/>
    </xf>
    <xf numFmtId="0" fontId="22" fillId="2" borderId="17" xfId="0" applyFont="1" applyFill="1" applyBorder="1" applyAlignment="1" applyProtection="1">
      <alignment horizontal="center" vertical="center"/>
      <protection locked="0"/>
    </xf>
    <xf numFmtId="0" fontId="22" fillId="2" borderId="8" xfId="0" applyFont="1" applyFill="1" applyBorder="1" applyAlignment="1" applyProtection="1">
      <alignment horizontal="center" vertical="center"/>
      <protection locked="0"/>
    </xf>
    <xf numFmtId="0" fontId="22" fillId="2" borderId="1" xfId="0" applyFont="1" applyFill="1" applyBorder="1" applyAlignment="1" applyProtection="1">
      <alignment horizontal="center" vertical="center"/>
      <protection locked="0"/>
    </xf>
    <xf numFmtId="0" fontId="22" fillId="2" borderId="21" xfId="0" applyFont="1" applyFill="1" applyBorder="1" applyAlignment="1" applyProtection="1">
      <alignment horizontal="center" vertical="center"/>
      <protection locked="0"/>
    </xf>
    <xf numFmtId="0" fontId="18" fillId="2" borderId="24" xfId="0" applyFont="1" applyFill="1" applyBorder="1" applyAlignment="1" applyProtection="1">
      <alignment horizontal="center" vertical="center"/>
      <protection locked="0"/>
    </xf>
    <xf numFmtId="0" fontId="18" fillId="2" borderId="45" xfId="0" applyFont="1" applyFill="1" applyBorder="1" applyAlignment="1" applyProtection="1">
      <alignment horizontal="center" vertical="center"/>
      <protection locked="0"/>
    </xf>
    <xf numFmtId="0" fontId="18" fillId="2" borderId="25" xfId="0" applyFont="1" applyFill="1" applyBorder="1" applyAlignment="1" applyProtection="1">
      <alignment horizontal="center" vertical="center"/>
      <protection locked="0"/>
    </xf>
    <xf numFmtId="0" fontId="18" fillId="2" borderId="46" xfId="0" applyFont="1" applyFill="1" applyBorder="1" applyAlignment="1" applyProtection="1">
      <alignment horizontal="center" vertical="center"/>
      <protection locked="0"/>
    </xf>
    <xf numFmtId="0" fontId="18" fillId="2" borderId="25" xfId="0" applyFont="1" applyFill="1" applyBorder="1" applyAlignment="1">
      <alignment horizontal="center" vertical="center"/>
    </xf>
    <xf numFmtId="0" fontId="18" fillId="2" borderId="46" xfId="0" applyFont="1" applyFill="1" applyBorder="1" applyAlignment="1">
      <alignment horizontal="center" vertical="center"/>
    </xf>
    <xf numFmtId="0" fontId="20" fillId="4" borderId="10" xfId="0" applyFont="1" applyFill="1" applyBorder="1" applyAlignment="1">
      <alignment horizontal="center" vertical="center"/>
    </xf>
    <xf numFmtId="0" fontId="20" fillId="4" borderId="10" xfId="0" applyFont="1" applyFill="1" applyBorder="1" applyAlignment="1">
      <alignment horizontal="left" vertical="center" indent="1"/>
    </xf>
    <xf numFmtId="177" fontId="8" fillId="4" borderId="10" xfId="0" applyNumberFormat="1" applyFont="1" applyFill="1" applyBorder="1" applyAlignment="1">
      <alignment horizontal="center" vertical="center" wrapText="1"/>
    </xf>
    <xf numFmtId="0" fontId="20" fillId="6" borderId="7" xfId="0" applyFont="1" applyFill="1" applyBorder="1" applyAlignment="1">
      <alignment horizontal="center" vertical="center" wrapText="1"/>
    </xf>
    <xf numFmtId="0" fontId="20" fillId="6" borderId="7" xfId="0" applyFont="1" applyFill="1" applyBorder="1" applyAlignment="1">
      <alignment horizontal="center" vertical="center"/>
    </xf>
    <xf numFmtId="0" fontId="8" fillId="6" borderId="7"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2" xfId="0" applyFont="1" applyFill="1" applyBorder="1" applyAlignment="1">
      <alignment horizontal="left" vertical="center" indent="1"/>
    </xf>
    <xf numFmtId="177" fontId="8" fillId="2"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indent="1"/>
    </xf>
    <xf numFmtId="177" fontId="8" fillId="2" borderId="27" xfId="0" applyNumberFormat="1" applyFont="1" applyFill="1" applyBorder="1" applyAlignment="1">
      <alignment horizontal="center" vertical="center" wrapText="1"/>
    </xf>
    <xf numFmtId="177" fontId="8" fillId="4" borderId="27" xfId="0" applyNumberFormat="1" applyFont="1" applyFill="1" applyBorder="1" applyAlignment="1">
      <alignment horizontal="center" vertical="center" wrapText="1"/>
    </xf>
    <xf numFmtId="0" fontId="20" fillId="2" borderId="27" xfId="0" applyFont="1" applyFill="1" applyBorder="1" applyAlignment="1">
      <alignment horizontal="center" vertical="center"/>
    </xf>
    <xf numFmtId="0" fontId="20" fillId="4" borderId="27" xfId="0" applyFont="1" applyFill="1" applyBorder="1" applyAlignment="1">
      <alignment horizontal="center" vertical="center"/>
    </xf>
    <xf numFmtId="0" fontId="20" fillId="2" borderId="10" xfId="0" applyFont="1" applyFill="1" applyBorder="1" applyAlignment="1">
      <alignment horizontal="center" vertical="center"/>
    </xf>
    <xf numFmtId="177" fontId="8" fillId="2" borderId="10" xfId="0" applyNumberFormat="1" applyFont="1" applyFill="1" applyBorder="1" applyAlignment="1">
      <alignment horizontal="center" vertical="center" wrapText="1"/>
    </xf>
    <xf numFmtId="0" fontId="20" fillId="7" borderId="27" xfId="0" applyFont="1" applyFill="1" applyBorder="1" applyAlignment="1">
      <alignment horizontal="left" vertical="center" wrapText="1" indent="1"/>
    </xf>
    <xf numFmtId="0" fontId="20" fillId="5" borderId="27" xfId="0" applyFont="1" applyFill="1" applyBorder="1" applyAlignment="1">
      <alignment horizontal="left" vertical="center" wrapText="1" indent="1"/>
    </xf>
    <xf numFmtId="0" fontId="20" fillId="5" borderId="10" xfId="0" applyFont="1" applyFill="1" applyBorder="1" applyAlignment="1">
      <alignment horizontal="left" vertical="center" wrapText="1" indent="1"/>
    </xf>
    <xf numFmtId="0" fontId="23" fillId="3" borderId="0" xfId="0" applyFont="1" applyFill="1" applyAlignment="1">
      <alignment horizontal="left" vertical="center" indent="1"/>
    </xf>
    <xf numFmtId="0" fontId="20" fillId="2" borderId="7" xfId="0" applyFont="1" applyFill="1" applyBorder="1" applyAlignment="1">
      <alignment horizontal="center" vertical="center"/>
    </xf>
    <xf numFmtId="0" fontId="20" fillId="2" borderId="7" xfId="0" applyFont="1" applyFill="1" applyBorder="1" applyAlignment="1">
      <alignment horizontal="left" vertical="center" wrapText="1" indent="1"/>
    </xf>
    <xf numFmtId="177" fontId="8" fillId="2" borderId="7" xfId="0" applyNumberFormat="1" applyFont="1" applyFill="1" applyBorder="1" applyAlignment="1">
      <alignment horizontal="center" vertical="center" wrapText="1"/>
    </xf>
    <xf numFmtId="0" fontId="20" fillId="2" borderId="27" xfId="0" applyFont="1" applyFill="1" applyBorder="1" applyAlignment="1">
      <alignment horizontal="left" vertical="center" indent="1"/>
    </xf>
    <xf numFmtId="0" fontId="20" fillId="4" borderId="27" xfId="0" applyFont="1" applyFill="1" applyBorder="1" applyAlignment="1">
      <alignment horizontal="left" vertical="center" indent="1"/>
    </xf>
    <xf numFmtId="0" fontId="10" fillId="0" borderId="0" xfId="0" applyFont="1" applyAlignment="1">
      <alignment horizontal="center" vertical="center"/>
    </xf>
    <xf numFmtId="0" fontId="9" fillId="0" borderId="0" xfId="0" applyFont="1" applyAlignment="1">
      <alignment horizontal="left" vertical="top" wrapText="1"/>
    </xf>
    <xf numFmtId="0" fontId="11" fillId="0" borderId="0" xfId="0" applyFont="1" applyAlignment="1">
      <alignment horizontal="left" vertical="top" wrapText="1"/>
    </xf>
    <xf numFmtId="0" fontId="12" fillId="0" borderId="0" xfId="0" applyFont="1" applyAlignment="1" applyProtection="1">
      <alignment horizontal="center" vertical="center" wrapText="1"/>
      <protection locked="0"/>
    </xf>
    <xf numFmtId="0" fontId="9" fillId="0" borderId="0" xfId="0" applyFont="1" applyAlignment="1">
      <alignment vertical="top" wrapText="1"/>
    </xf>
    <xf numFmtId="0" fontId="7" fillId="0" borderId="0" xfId="0" applyFont="1" applyAlignment="1">
      <alignment horizontal="center" vertical="top"/>
    </xf>
    <xf numFmtId="0" fontId="11" fillId="0" borderId="0" xfId="0" applyFont="1" applyAlignment="1">
      <alignment vertical="top" wrapText="1"/>
    </xf>
    <xf numFmtId="0" fontId="0" fillId="0" borderId="0" xfId="0" applyAlignment="1">
      <alignment vertical="top"/>
    </xf>
    <xf numFmtId="0" fontId="0" fillId="0" borderId="0" xfId="0" applyAlignment="1">
      <alignment vertical="center"/>
    </xf>
    <xf numFmtId="0" fontId="0" fillId="0" borderId="1" xfId="0" applyBorder="1" applyAlignment="1">
      <alignment vertical="center"/>
    </xf>
  </cellXfs>
  <cellStyles count="30">
    <cellStyle name="ハイパーリンク" xfId="23" builtinId="8" hidden="1"/>
    <cellStyle name="ハイパーリンク" xfId="25" builtinId="8" hidden="1"/>
    <cellStyle name="ハイパーリンク" xfId="27" builtinId="8" hidden="1"/>
    <cellStyle name="ハイパーリンク" xfId="11" builtinId="8" hidden="1"/>
    <cellStyle name="ハイパーリンク" xfId="13" builtinId="8" hidden="1"/>
    <cellStyle name="ハイパーリンク" xfId="15" builtinId="8" hidden="1"/>
    <cellStyle name="ハイパーリンク" xfId="17" builtinId="8" hidden="1"/>
    <cellStyle name="ハイパーリンク" xfId="21" builtinId="8" hidden="1"/>
    <cellStyle name="ハイパーリンク" xfId="19" builtinId="8" hidden="1"/>
    <cellStyle name="ハイパーリンク" xfId="7" builtinId="8" hidden="1"/>
    <cellStyle name="ハイパーリンク" xfId="9" builtinId="8" hidden="1"/>
    <cellStyle name="ハイパーリンク" xfId="5" builtinId="8" hidden="1"/>
    <cellStyle name="ハイパーリンク" xfId="3" builtinId="8" hidden="1"/>
    <cellStyle name="ハイパーリンク" xfId="29" builtinId="8"/>
    <cellStyle name="桁区切り" xfId="1" builtinId="6"/>
    <cellStyle name="標準" xfId="0" builtinId="0"/>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28" builtinId="9" hidden="1"/>
    <cellStyle name="表示済みのハイパーリンク" xfId="18" builtinId="9" hidden="1"/>
    <cellStyle name="表示済みのハイパーリンク" xfId="10" builtinId="9" hidden="1"/>
    <cellStyle name="表示済みのハイパーリンク" xfId="12" builtinId="9" hidden="1"/>
    <cellStyle name="表示済みのハイパーリンク" xfId="14" builtinId="9" hidden="1"/>
    <cellStyle name="表示済みのハイパーリンク" xfId="16" builtinId="9" hidden="1"/>
    <cellStyle name="表示済みのハイパーリンク" xfId="6" builtinId="9" hidden="1"/>
    <cellStyle name="表示済みのハイパーリンク" xfId="8" builtinId="9" hidden="1"/>
    <cellStyle name="表示済みのハイパーリンク" xfId="4" builtinId="9" hidden="1"/>
    <cellStyle name="表示済みのハイパーリンク" xfId="2" builtinId="9" hidden="1"/>
  </cellStyles>
  <dxfs count="2">
    <dxf>
      <font>
        <color theme="5" tint="0.59996337778862885"/>
      </font>
      <fill>
        <patternFill>
          <bgColor theme="5" tint="0.59996337778862885"/>
        </patternFill>
      </fill>
    </dxf>
    <dxf>
      <font>
        <color theme="5" tint="0.59996337778862885"/>
      </font>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checked="Checked" fmlaLink="$B$15"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CheckBox" checked="Checked" fmlaLink="$B$12"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182880</xdr:colOff>
          <xdr:row>14</xdr:row>
          <xdr:rowOff>144780</xdr:rowOff>
        </xdr:from>
        <xdr:to>
          <xdr:col>33</xdr:col>
          <xdr:colOff>76200</xdr:colOff>
          <xdr:row>15</xdr:row>
          <xdr:rowOff>106680</xdr:rowOff>
        </xdr:to>
        <xdr:sp macro="" textlink="">
          <xdr:nvSpPr>
            <xdr:cNvPr id="1036" name="Check Box - 規約同意"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規約等に同意した上で、下記の通りお申込みいたします。</a:t>
              </a:r>
            </a:p>
          </xdr:txBody>
        </xdr:sp>
        <xdr:clientData fLocksWithSheet="0"/>
      </xdr:twoCellAnchor>
    </mc:Choice>
    <mc:Fallback/>
  </mc:AlternateContent>
  <xdr:twoCellAnchor>
    <xdr:from>
      <xdr:col>16</xdr:col>
      <xdr:colOff>101600</xdr:colOff>
      <xdr:row>26</xdr:row>
      <xdr:rowOff>127000</xdr:rowOff>
    </xdr:from>
    <xdr:to>
      <xdr:col>17</xdr:col>
      <xdr:colOff>125251</xdr:colOff>
      <xdr:row>27</xdr:row>
      <xdr:rowOff>149225</xdr:rowOff>
    </xdr:to>
    <xdr:grpSp>
      <xdr:nvGrpSpPr>
        <xdr:cNvPr id="18" name="グループ化 24">
          <a:extLst>
            <a:ext uri="{FF2B5EF4-FFF2-40B4-BE49-F238E27FC236}">
              <a16:creationId xmlns:a16="http://schemas.microsoft.com/office/drawing/2014/main" id="{00000000-0008-0000-0000-000012000000}"/>
            </a:ext>
          </a:extLst>
        </xdr:cNvPr>
        <xdr:cNvGrpSpPr>
          <a:grpSpLocks/>
        </xdr:cNvGrpSpPr>
      </xdr:nvGrpSpPr>
      <xdr:grpSpPr bwMode="auto">
        <a:xfrm>
          <a:off x="3911600" y="6565900"/>
          <a:ext cx="261776" cy="269875"/>
          <a:chOff x="5895974" y="6934200"/>
          <a:chExt cx="295275" cy="295275"/>
        </a:xfrm>
      </xdr:grpSpPr>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5924549" y="6971109"/>
            <a:ext cx="257175" cy="249138"/>
          </a:xfrm>
          <a:prstGeom prst="rect">
            <a:avLst/>
          </a:prstGeom>
          <a:noFill/>
          <a:ln>
            <a:noFill/>
            <a:prstDash val="sysDash"/>
          </a:ln>
        </xdr:spPr>
        <xdr:style>
          <a:lnRef idx="0">
            <a:scrgbClr r="0" g="0" b="0"/>
          </a:lnRef>
          <a:fillRef idx="0">
            <a:scrgbClr r="0" g="0" b="0"/>
          </a:fillRef>
          <a:effectRef idx="0">
            <a:scrgbClr r="0" g="0" b="0"/>
          </a:effectRef>
          <a:fontRef idx="minor">
            <a:schemeClr val="tx1"/>
          </a:fontRef>
        </xdr:style>
        <xdr:txBody>
          <a:bodyPr wrap="square" rtlCol="0" anchor="ctr">
            <a:noAutofit/>
          </a:bodyPr>
          <a:lstStyle/>
          <a:p>
            <a:pPr algn="ctr"/>
            <a:r>
              <a:rPr kumimoji="1" lang="ja-JP" altLang="en-US" sz="1000">
                <a:solidFill>
                  <a:schemeClr val="bg1">
                    <a:lumMod val="75000"/>
                  </a:schemeClr>
                </a:solidFill>
              </a:rPr>
              <a:t>印</a:t>
            </a:r>
          </a:p>
        </xdr:txBody>
      </xdr:sp>
      <xdr:sp macro="" textlink="">
        <xdr:nvSpPr>
          <xdr:cNvPr id="20" name="円/楕円 21">
            <a:extLst>
              <a:ext uri="{FF2B5EF4-FFF2-40B4-BE49-F238E27FC236}">
                <a16:creationId xmlns:a16="http://schemas.microsoft.com/office/drawing/2014/main" id="{00000000-0008-0000-0000-000014000000}"/>
              </a:ext>
            </a:extLst>
          </xdr:cNvPr>
          <xdr:cNvSpPr>
            <a:spLocks noChangeArrowheads="1"/>
          </xdr:cNvSpPr>
        </xdr:nvSpPr>
        <xdr:spPr bwMode="auto">
          <a:xfrm>
            <a:off x="5895974" y="6934200"/>
            <a:ext cx="295275" cy="295275"/>
          </a:xfrm>
          <a:prstGeom prst="ellipse">
            <a:avLst/>
          </a:prstGeom>
          <a:noFill/>
          <a:ln w="9525">
            <a:solidFill>
              <a:schemeClr val="bg1">
                <a:lumMod val="75000"/>
              </a:schemeClr>
            </a:solidFill>
            <a:prstDash val="sysDash"/>
            <a:round/>
            <a:headEnd/>
            <a:tailEnd/>
          </a:ln>
          <a:effectLst>
            <a:outerShdw blurRad="63500" dist="23000" dir="5400000" rotWithShape="0">
              <a:srgbClr val="000000">
                <a:alpha val="34998"/>
              </a:srgbClr>
            </a:outerShdw>
          </a:effectLst>
          <a:extLst>
            <a:ext uri="{909E8E84-426E-40DD-AFC4-6F175D3DCCD1}">
              <a14:hiddenFill xmlns:a14="http://schemas.microsoft.com/office/drawing/2010/main">
                <a:solidFill>
                  <a:srgbClr val="FFFFFF"/>
                </a:solidFill>
              </a14:hiddenFill>
            </a:ext>
          </a:extLst>
        </xdr:spPr>
        <xdr:txBody>
          <a:bodyPr vertOverflow="clip" wrap="square" lIns="18288" tIns="0" rIns="0" bIns="0" anchor="t" upright="1"/>
          <a:lstStyle/>
          <a:p>
            <a:pPr algn="ctr" rtl="0">
              <a:defRPr sz="1000"/>
            </a:pPr>
            <a:endParaRPr lang="ja-JP" altLang="en-US">
              <a:effectLst/>
            </a:endParaRPr>
          </a:p>
        </xdr:txBody>
      </xdr:sp>
    </xdr:grpSp>
    <xdr:clientData/>
  </xdr:twoCellAnchor>
  <mc:AlternateContent xmlns:mc="http://schemas.openxmlformats.org/markup-compatibility/2006">
    <mc:Choice xmlns:a14="http://schemas.microsoft.com/office/drawing/2010/main" Requires="a14">
      <xdr:twoCellAnchor editAs="oneCell">
        <xdr:from>
          <xdr:col>6</xdr:col>
          <xdr:colOff>68580</xdr:colOff>
          <xdr:row>62</xdr:row>
          <xdr:rowOff>68580</xdr:rowOff>
        </xdr:from>
        <xdr:to>
          <xdr:col>9</xdr:col>
          <xdr:colOff>0</xdr:colOff>
          <xdr:row>63</xdr:row>
          <xdr:rowOff>30480</xdr:rowOff>
        </xdr:to>
        <xdr:sp macro="" textlink="">
          <xdr:nvSpPr>
            <xdr:cNvPr id="1049" name="Check Box - 規約同意"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68580</xdr:rowOff>
        </xdr:from>
        <xdr:to>
          <xdr:col>11</xdr:col>
          <xdr:colOff>220980</xdr:colOff>
          <xdr:row>63</xdr:row>
          <xdr:rowOff>30480</xdr:rowOff>
        </xdr:to>
        <xdr:sp macro="" textlink="">
          <xdr:nvSpPr>
            <xdr:cNvPr id="1050" name="Check Box - 規約同意"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64</xdr:row>
          <xdr:rowOff>68580</xdr:rowOff>
        </xdr:from>
        <xdr:to>
          <xdr:col>9</xdr:col>
          <xdr:colOff>30480</xdr:colOff>
          <xdr:row>65</xdr:row>
          <xdr:rowOff>30480</xdr:rowOff>
        </xdr:to>
        <xdr:sp macro="" textlink="">
          <xdr:nvSpPr>
            <xdr:cNvPr id="1051" name="Check Box - 規約同意"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年額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64</xdr:row>
          <xdr:rowOff>68580</xdr:rowOff>
        </xdr:from>
        <xdr:to>
          <xdr:col>11</xdr:col>
          <xdr:colOff>228600</xdr:colOff>
          <xdr:row>65</xdr:row>
          <xdr:rowOff>30480</xdr:rowOff>
        </xdr:to>
        <xdr:sp macro="" textlink="">
          <xdr:nvSpPr>
            <xdr:cNvPr id="1052" name="Check Box - 規約同意"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月額</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38100</xdr:colOff>
          <xdr:row>68</xdr:row>
          <xdr:rowOff>0</xdr:rowOff>
        </xdr:from>
        <xdr:to>
          <xdr:col>11</xdr:col>
          <xdr:colOff>220980</xdr:colOff>
          <xdr:row>69</xdr:row>
          <xdr:rowOff>182880</xdr:rowOff>
        </xdr:to>
        <xdr:sp macro="" textlink="">
          <xdr:nvSpPr>
            <xdr:cNvPr id="13315" name="Group Box - 支払い区分" hidden="1">
              <a:extLst>
                <a:ext uri="{63B3BB69-23CF-44E3-9099-C40C66FF867C}">
                  <a14:compatExt spid="_x0000_s13315"/>
                </a:ext>
                <a:ext uri="{FF2B5EF4-FFF2-40B4-BE49-F238E27FC236}">
                  <a16:creationId xmlns:a16="http://schemas.microsoft.com/office/drawing/2014/main" id="{00000000-0008-0000-0100-0000033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支払い区分グループ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xdr:colOff>
          <xdr:row>68</xdr:row>
          <xdr:rowOff>0</xdr:rowOff>
        </xdr:from>
        <xdr:to>
          <xdr:col>11</xdr:col>
          <xdr:colOff>190500</xdr:colOff>
          <xdr:row>69</xdr:row>
          <xdr:rowOff>144780</xdr:rowOff>
        </xdr:to>
        <xdr:sp macro="" textlink="">
          <xdr:nvSpPr>
            <xdr:cNvPr id="13318" name="Group Box - 申込み区分" hidden="1">
              <a:extLst>
                <a:ext uri="{63B3BB69-23CF-44E3-9099-C40C66FF867C}">
                  <a14:compatExt spid="_x0000_s13318"/>
                </a:ext>
                <a:ext uri="{FF2B5EF4-FFF2-40B4-BE49-F238E27FC236}">
                  <a16:creationId xmlns:a16="http://schemas.microsoft.com/office/drawing/2014/main" id="{00000000-0008-0000-0100-0000063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申込区分グループ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11</xdr:row>
          <xdr:rowOff>144780</xdr:rowOff>
        </xdr:from>
        <xdr:to>
          <xdr:col>33</xdr:col>
          <xdr:colOff>76200</xdr:colOff>
          <xdr:row>12</xdr:row>
          <xdr:rowOff>106680</xdr:rowOff>
        </xdr:to>
        <xdr:sp macro="" textlink="">
          <xdr:nvSpPr>
            <xdr:cNvPr id="13319" name="Check Box - 規約同意" hidden="1">
              <a:extLst>
                <a:ext uri="{63B3BB69-23CF-44E3-9099-C40C66FF867C}">
                  <a14:compatExt spid="_x0000_s13319"/>
                </a:ext>
                <a:ext uri="{FF2B5EF4-FFF2-40B4-BE49-F238E27FC236}">
                  <a16:creationId xmlns:a16="http://schemas.microsoft.com/office/drawing/2014/main" id="{00000000-0008-0000-0100-000007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規約等に同意した上で、下記の通りお申込みいたします。</a:t>
              </a:r>
            </a:p>
          </xdr:txBody>
        </xdr:sp>
        <xdr:clientData/>
      </xdr:twoCellAnchor>
    </mc:Choice>
    <mc:Fallback/>
  </mc:AlternateContent>
  <xdr:twoCellAnchor>
    <xdr:from>
      <xdr:col>1</xdr:col>
      <xdr:colOff>25400</xdr:colOff>
      <xdr:row>11</xdr:row>
      <xdr:rowOff>12700</xdr:rowOff>
    </xdr:from>
    <xdr:to>
      <xdr:col>3</xdr:col>
      <xdr:colOff>127000</xdr:colOff>
      <xdr:row>13</xdr:row>
      <xdr:rowOff>0</xdr:rowOff>
    </xdr:to>
    <xdr:sp macro="" textlink="">
      <xdr:nvSpPr>
        <xdr:cNvPr id="2" name="円/楕円 1">
          <a:extLst>
            <a:ext uri="{FF2B5EF4-FFF2-40B4-BE49-F238E27FC236}">
              <a16:creationId xmlns:a16="http://schemas.microsoft.com/office/drawing/2014/main" id="{00000000-0008-0000-0100-000002000000}"/>
            </a:ext>
          </a:extLst>
        </xdr:cNvPr>
        <xdr:cNvSpPr/>
      </xdr:nvSpPr>
      <xdr:spPr>
        <a:xfrm>
          <a:off x="266700" y="2806700"/>
          <a:ext cx="584200" cy="4953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12700</xdr:colOff>
      <xdr:row>9</xdr:row>
      <xdr:rowOff>114300</xdr:rowOff>
    </xdr:from>
    <xdr:to>
      <xdr:col>26</xdr:col>
      <xdr:colOff>76200</xdr:colOff>
      <xdr:row>11</xdr:row>
      <xdr:rowOff>218948</xdr:rowOff>
    </xdr:to>
    <xdr:sp macro="" textlink="">
      <xdr:nvSpPr>
        <xdr:cNvPr id="4" name="強調線吹き出し 2 (枠付き) 3">
          <a:extLst>
            <a:ext uri="{FF2B5EF4-FFF2-40B4-BE49-F238E27FC236}">
              <a16:creationId xmlns:a16="http://schemas.microsoft.com/office/drawing/2014/main" id="{00000000-0008-0000-0100-000004000000}"/>
            </a:ext>
          </a:extLst>
        </xdr:cNvPr>
        <xdr:cNvSpPr/>
      </xdr:nvSpPr>
      <xdr:spPr>
        <a:xfrm>
          <a:off x="1701800" y="2400300"/>
          <a:ext cx="4648200" cy="612648"/>
        </a:xfrm>
        <a:prstGeom prst="accentBorderCallout2">
          <a:avLst>
            <a:gd name="adj1" fmla="val 20823"/>
            <a:gd name="adj2" fmla="val -1411"/>
            <a:gd name="adj3" fmla="val 20823"/>
            <a:gd name="adj4" fmla="val -13662"/>
            <a:gd name="adj5" fmla="val 89697"/>
            <a:gd name="adj6" fmla="val -2426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規約等をご確認の上、同意する場合はチェックをいれてください。</a:t>
          </a:r>
          <a:endParaRPr kumimoji="1" lang="en-US" altLang="ja-JP" sz="1100">
            <a:solidFill>
              <a:srgbClr val="FF0000"/>
            </a:solidFill>
          </a:endParaRPr>
        </a:p>
        <a:p>
          <a:pPr algn="l"/>
          <a:r>
            <a:rPr kumimoji="1" lang="ja-JP" altLang="en-US" sz="1100">
              <a:solidFill>
                <a:srgbClr val="FF0000"/>
              </a:solidFill>
            </a:rPr>
            <a:t>チェックがない場合は、お申込みの受付けができません。</a:t>
          </a:r>
        </a:p>
      </xdr:txBody>
    </xdr:sp>
    <xdr:clientData/>
  </xdr:twoCellAnchor>
  <xdr:twoCellAnchor>
    <xdr:from>
      <xdr:col>23</xdr:col>
      <xdr:colOff>152400</xdr:colOff>
      <xdr:row>35</xdr:row>
      <xdr:rowOff>127000</xdr:rowOff>
    </xdr:from>
    <xdr:to>
      <xdr:col>30</xdr:col>
      <xdr:colOff>88900</xdr:colOff>
      <xdr:row>37</xdr:row>
      <xdr:rowOff>114300</xdr:rowOff>
    </xdr:to>
    <xdr:sp macro="" textlink="">
      <xdr:nvSpPr>
        <xdr:cNvPr id="15" name="円/楕円 14">
          <a:extLst>
            <a:ext uri="{FF2B5EF4-FFF2-40B4-BE49-F238E27FC236}">
              <a16:creationId xmlns:a16="http://schemas.microsoft.com/office/drawing/2014/main" id="{00000000-0008-0000-0100-00000F000000}"/>
            </a:ext>
          </a:extLst>
        </xdr:cNvPr>
        <xdr:cNvSpPr/>
      </xdr:nvSpPr>
      <xdr:spPr>
        <a:xfrm>
          <a:off x="5702300" y="9017000"/>
          <a:ext cx="1625600" cy="4953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35</xdr:row>
      <xdr:rowOff>114300</xdr:rowOff>
    </xdr:from>
    <xdr:to>
      <xdr:col>42</xdr:col>
      <xdr:colOff>88900</xdr:colOff>
      <xdr:row>37</xdr:row>
      <xdr:rowOff>101600</xdr:rowOff>
    </xdr:to>
    <xdr:sp macro="" textlink="">
      <xdr:nvSpPr>
        <xdr:cNvPr id="16" name="円/楕円 15">
          <a:extLst>
            <a:ext uri="{FF2B5EF4-FFF2-40B4-BE49-F238E27FC236}">
              <a16:creationId xmlns:a16="http://schemas.microsoft.com/office/drawing/2014/main" id="{00000000-0008-0000-0100-000010000000}"/>
            </a:ext>
          </a:extLst>
        </xdr:cNvPr>
        <xdr:cNvSpPr/>
      </xdr:nvSpPr>
      <xdr:spPr>
        <a:xfrm>
          <a:off x="8597900" y="9004300"/>
          <a:ext cx="1625600" cy="4953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203200</xdr:colOff>
      <xdr:row>31</xdr:row>
      <xdr:rowOff>88900</xdr:rowOff>
    </xdr:from>
    <xdr:to>
      <xdr:col>49</xdr:col>
      <xdr:colOff>127000</xdr:colOff>
      <xdr:row>33</xdr:row>
      <xdr:rowOff>193548</xdr:rowOff>
    </xdr:to>
    <xdr:sp macro="" textlink="">
      <xdr:nvSpPr>
        <xdr:cNvPr id="18" name="強調線吹き出し 2 (枠付き) 17">
          <a:extLst>
            <a:ext uri="{FF2B5EF4-FFF2-40B4-BE49-F238E27FC236}">
              <a16:creationId xmlns:a16="http://schemas.microsoft.com/office/drawing/2014/main" id="{00000000-0008-0000-0100-000012000000}"/>
            </a:ext>
          </a:extLst>
        </xdr:cNvPr>
        <xdr:cNvSpPr/>
      </xdr:nvSpPr>
      <xdr:spPr>
        <a:xfrm>
          <a:off x="7683500" y="7962900"/>
          <a:ext cx="4267200" cy="612648"/>
        </a:xfrm>
        <a:prstGeom prst="accentBorderCallout2">
          <a:avLst>
            <a:gd name="adj1" fmla="val 20823"/>
            <a:gd name="adj2" fmla="val -1411"/>
            <a:gd name="adj3" fmla="val 20823"/>
            <a:gd name="adj4" fmla="val -13662"/>
            <a:gd name="adj5" fmla="val 189199"/>
            <a:gd name="adj6" fmla="val -27785"/>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受け取ると選択された場合は、</a:t>
          </a:r>
          <a:endParaRPr kumimoji="1" lang="en-US" altLang="ja-JP" sz="1100">
            <a:solidFill>
              <a:srgbClr val="FF0000"/>
            </a:solidFill>
          </a:endParaRPr>
        </a:p>
        <a:p>
          <a:pPr algn="l"/>
          <a:r>
            <a:rPr kumimoji="1" lang="ja-JP" altLang="en-US" sz="1100">
              <a:solidFill>
                <a:srgbClr val="FF0000"/>
              </a:solidFill>
            </a:rPr>
            <a:t>事務局からお送りする納品メールの宛先に</a:t>
          </a:r>
          <a:r>
            <a:rPr kumimoji="1" lang="en-US" altLang="ja-JP" sz="1100">
              <a:solidFill>
                <a:srgbClr val="FF0000"/>
              </a:solidFill>
            </a:rPr>
            <a:t>CC</a:t>
          </a:r>
          <a:r>
            <a:rPr kumimoji="1" lang="ja-JP" altLang="en-US" sz="1100">
              <a:solidFill>
                <a:srgbClr val="FF0000"/>
              </a:solidFill>
            </a:rPr>
            <a:t>で追加します。</a:t>
          </a:r>
        </a:p>
      </xdr:txBody>
    </xdr:sp>
    <xdr:clientData/>
  </xdr:twoCellAnchor>
  <xdr:twoCellAnchor>
    <xdr:from>
      <xdr:col>38</xdr:col>
      <xdr:colOff>144780</xdr:colOff>
      <xdr:row>41</xdr:row>
      <xdr:rowOff>20320</xdr:rowOff>
    </xdr:from>
    <xdr:to>
      <xdr:col>53</xdr:col>
      <xdr:colOff>129540</xdr:colOff>
      <xdr:row>44</xdr:row>
      <xdr:rowOff>114300</xdr:rowOff>
    </xdr:to>
    <xdr:sp macro="" textlink="">
      <xdr:nvSpPr>
        <xdr:cNvPr id="21" name="強調線吹き出し 2 (枠付き) 20">
          <a:extLst>
            <a:ext uri="{FF2B5EF4-FFF2-40B4-BE49-F238E27FC236}">
              <a16:creationId xmlns:a16="http://schemas.microsoft.com/office/drawing/2014/main" id="{00000000-0008-0000-0100-000015000000}"/>
            </a:ext>
          </a:extLst>
        </xdr:cNvPr>
        <xdr:cNvSpPr/>
      </xdr:nvSpPr>
      <xdr:spPr>
        <a:xfrm>
          <a:off x="9410700" y="10330180"/>
          <a:ext cx="3642360" cy="848360"/>
        </a:xfrm>
        <a:prstGeom prst="accentBorderCallout2">
          <a:avLst>
            <a:gd name="adj1" fmla="val 20823"/>
            <a:gd name="adj2" fmla="val -1411"/>
            <a:gd name="adj3" fmla="val -116602"/>
            <a:gd name="adj4" fmla="val -11541"/>
            <a:gd name="adj5" fmla="val -135215"/>
            <a:gd name="adj6" fmla="val -13041"/>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受け取ると選択された場合は、</a:t>
          </a:r>
          <a:endParaRPr kumimoji="1" lang="en-US" altLang="ja-JP" sz="1100">
            <a:solidFill>
              <a:srgbClr val="FF0000"/>
            </a:solidFill>
          </a:endParaRPr>
        </a:p>
        <a:p>
          <a:pPr algn="l"/>
          <a:r>
            <a:rPr kumimoji="1" lang="en-US" altLang="ja-JP" sz="1100">
              <a:solidFill>
                <a:srgbClr val="FF0000"/>
              </a:solidFill>
            </a:rPr>
            <a:t>MobiConnect</a:t>
          </a:r>
          <a:r>
            <a:rPr kumimoji="1" lang="ja-JP" altLang="en-US" sz="1100">
              <a:solidFill>
                <a:srgbClr val="FF0000"/>
              </a:solidFill>
            </a:rPr>
            <a:t>の新機能情報やメンテナンス情報などの</a:t>
          </a:r>
          <a:endParaRPr kumimoji="1" lang="en-US" altLang="ja-JP" sz="1100">
            <a:solidFill>
              <a:srgbClr val="FF0000"/>
            </a:solidFill>
          </a:endParaRPr>
        </a:p>
        <a:p>
          <a:pPr algn="l"/>
          <a:r>
            <a:rPr kumimoji="1" lang="ja-JP" altLang="en-US" sz="1100">
              <a:solidFill>
                <a:srgbClr val="FF0000"/>
              </a:solidFill>
            </a:rPr>
            <a:t>サポート情報を不定期でお送りいたします。</a:t>
          </a:r>
          <a:endParaRPr kumimoji="1" lang="en-US" altLang="ja-JP" sz="1100">
            <a:solidFill>
              <a:srgbClr val="FF0000"/>
            </a:solidFill>
          </a:endParaRPr>
        </a:p>
      </xdr:txBody>
    </xdr:sp>
    <xdr:clientData/>
  </xdr:twoCellAnchor>
  <xdr:twoCellAnchor>
    <xdr:from>
      <xdr:col>19</xdr:col>
      <xdr:colOff>190500</xdr:colOff>
      <xdr:row>63</xdr:row>
      <xdr:rowOff>114300</xdr:rowOff>
    </xdr:from>
    <xdr:to>
      <xdr:col>41</xdr:col>
      <xdr:colOff>215900</xdr:colOff>
      <xdr:row>67</xdr:row>
      <xdr:rowOff>101600</xdr:rowOff>
    </xdr:to>
    <xdr:sp macro="" textlink="">
      <xdr:nvSpPr>
        <xdr:cNvPr id="22" name="円/楕円 21">
          <a:extLst>
            <a:ext uri="{FF2B5EF4-FFF2-40B4-BE49-F238E27FC236}">
              <a16:creationId xmlns:a16="http://schemas.microsoft.com/office/drawing/2014/main" id="{00000000-0008-0000-0100-000016000000}"/>
            </a:ext>
          </a:extLst>
        </xdr:cNvPr>
        <xdr:cNvSpPr/>
      </xdr:nvSpPr>
      <xdr:spPr>
        <a:xfrm>
          <a:off x="4775200" y="16116300"/>
          <a:ext cx="5334000" cy="10033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198120</xdr:colOff>
      <xdr:row>51</xdr:row>
      <xdr:rowOff>35560</xdr:rowOff>
    </xdr:from>
    <xdr:to>
      <xdr:col>50</xdr:col>
      <xdr:colOff>106680</xdr:colOff>
      <xdr:row>61</xdr:row>
      <xdr:rowOff>30480</xdr:rowOff>
    </xdr:to>
    <xdr:sp macro="" textlink="">
      <xdr:nvSpPr>
        <xdr:cNvPr id="23" name="強調線吹き出し 2 (枠付き) 22">
          <a:extLst>
            <a:ext uri="{FF2B5EF4-FFF2-40B4-BE49-F238E27FC236}">
              <a16:creationId xmlns:a16="http://schemas.microsoft.com/office/drawing/2014/main" id="{00000000-0008-0000-0100-000017000000}"/>
            </a:ext>
          </a:extLst>
        </xdr:cNvPr>
        <xdr:cNvSpPr/>
      </xdr:nvSpPr>
      <xdr:spPr>
        <a:xfrm>
          <a:off x="6781800" y="12860020"/>
          <a:ext cx="5516880" cy="2509520"/>
        </a:xfrm>
        <a:prstGeom prst="accentBorderCallout2">
          <a:avLst>
            <a:gd name="adj1" fmla="val 53009"/>
            <a:gd name="adj2" fmla="val -997"/>
            <a:gd name="adj3" fmla="val 135904"/>
            <a:gd name="adj4" fmla="val -5862"/>
            <a:gd name="adj5" fmla="val 111979"/>
            <a:gd name="adj6" fmla="val -44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新規の場合は利用開始翌月から</a:t>
          </a:r>
          <a:r>
            <a:rPr kumimoji="1" lang="en-US" altLang="ja-JP" sz="1100">
              <a:solidFill>
                <a:srgbClr val="FF0000"/>
              </a:solidFill>
            </a:rPr>
            <a:t>12</a:t>
          </a:r>
          <a:r>
            <a:rPr kumimoji="1" lang="ja-JP" altLang="en-US" sz="1100">
              <a:solidFill>
                <a:srgbClr val="FF0000"/>
              </a:solidFill>
            </a:rPr>
            <a:t>ヶ月。追加の場合は利用開始翌月から既存契約の更新までの残月分でご入力ください。既存契約期間がわからない場合は、弊社営業担当または販売代理店様までお問い合わせください。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追加時の複数年一括支払いの場合は、追加初年度分が既存契約更新までの期間となり、次年度以降が</a:t>
          </a:r>
          <a:r>
            <a:rPr kumimoji="1" lang="en-US" altLang="ja-JP" sz="1100">
              <a:solidFill>
                <a:srgbClr val="FF0000"/>
              </a:solidFill>
            </a:rPr>
            <a:t>1</a:t>
          </a:r>
          <a:r>
            <a:rPr kumimoji="1" lang="ja-JP" altLang="en-US" sz="1100">
              <a:solidFill>
                <a:srgbClr val="FF0000"/>
              </a:solidFill>
            </a:rPr>
            <a:t>年単位となります。記入例は、</a:t>
          </a:r>
          <a:r>
            <a:rPr kumimoji="1" lang="en-US" altLang="ja-JP" sz="1100">
              <a:solidFill>
                <a:srgbClr val="FF0000"/>
              </a:solidFill>
            </a:rPr>
            <a:t>2017</a:t>
          </a:r>
          <a:r>
            <a:rPr kumimoji="1" lang="ja-JP" altLang="en-US" sz="1100">
              <a:solidFill>
                <a:srgbClr val="FF0000"/>
              </a:solidFill>
            </a:rPr>
            <a:t>年</a:t>
          </a:r>
          <a:r>
            <a:rPr kumimoji="1" lang="en-US" altLang="ja-JP" sz="1100">
              <a:solidFill>
                <a:srgbClr val="FF0000"/>
              </a:solidFill>
            </a:rPr>
            <a:t>7</a:t>
          </a:r>
          <a:r>
            <a:rPr kumimoji="1" lang="ja-JP" altLang="en-US" sz="1100">
              <a:solidFill>
                <a:srgbClr val="FF0000"/>
              </a:solidFill>
            </a:rPr>
            <a:t>月末まで既存契約が残っているお客様が、</a:t>
          </a:r>
          <a:r>
            <a:rPr kumimoji="1" lang="en-US" altLang="ja-JP" sz="1100">
              <a:solidFill>
                <a:srgbClr val="FF0000"/>
              </a:solidFill>
            </a:rPr>
            <a:t>2017</a:t>
          </a:r>
          <a:r>
            <a:rPr kumimoji="1" lang="ja-JP" altLang="en-US" sz="1100">
              <a:solidFill>
                <a:srgbClr val="FF0000"/>
              </a:solidFill>
            </a:rPr>
            <a:t>年</a:t>
          </a:r>
          <a:r>
            <a:rPr kumimoji="1" lang="en-US" altLang="ja-JP" sz="1100">
              <a:solidFill>
                <a:srgbClr val="FF0000"/>
              </a:solidFill>
            </a:rPr>
            <a:t>3</a:t>
          </a:r>
          <a:r>
            <a:rPr kumimoji="1" lang="ja-JP" altLang="en-US" sz="1100">
              <a:solidFill>
                <a:srgbClr val="FF0000"/>
              </a:solidFill>
            </a:rPr>
            <a:t>月利用開始（初月無償のため有償契約は</a:t>
          </a:r>
          <a:r>
            <a:rPr kumimoji="1" lang="en-US" altLang="ja-JP" sz="1100">
              <a:solidFill>
                <a:srgbClr val="FF0000"/>
              </a:solidFill>
            </a:rPr>
            <a:t>4</a:t>
          </a:r>
          <a:r>
            <a:rPr kumimoji="1" lang="ja-JP" altLang="en-US" sz="1100">
              <a:solidFill>
                <a:srgbClr val="FF0000"/>
              </a:solidFill>
            </a:rPr>
            <a:t>月から）で</a:t>
          </a:r>
          <a:r>
            <a:rPr kumimoji="1" lang="en-US" altLang="ja-JP" sz="1100">
              <a:solidFill>
                <a:srgbClr val="FF0000"/>
              </a:solidFill>
            </a:rPr>
            <a:t>3</a:t>
          </a:r>
          <a:r>
            <a:rPr kumimoji="1" lang="ja-JP" altLang="en-US" sz="1100">
              <a:solidFill>
                <a:srgbClr val="FF0000"/>
              </a:solidFill>
            </a:rPr>
            <a:t>年一括の申し込みをする場合の例となります。</a:t>
          </a:r>
        </a:p>
      </xdr:txBody>
    </xdr:sp>
    <xdr:clientData/>
  </xdr:twoCellAnchor>
  <xdr:twoCellAnchor>
    <xdr:from>
      <xdr:col>16</xdr:col>
      <xdr:colOff>101600</xdr:colOff>
      <xdr:row>23</xdr:row>
      <xdr:rowOff>114300</xdr:rowOff>
    </xdr:from>
    <xdr:to>
      <xdr:col>17</xdr:col>
      <xdr:colOff>125251</xdr:colOff>
      <xdr:row>24</xdr:row>
      <xdr:rowOff>136525</xdr:rowOff>
    </xdr:to>
    <xdr:grpSp>
      <xdr:nvGrpSpPr>
        <xdr:cNvPr id="26" name="グループ化 24">
          <a:extLst>
            <a:ext uri="{FF2B5EF4-FFF2-40B4-BE49-F238E27FC236}">
              <a16:creationId xmlns:a16="http://schemas.microsoft.com/office/drawing/2014/main" id="{00000000-0008-0000-0100-00001A000000}"/>
            </a:ext>
          </a:extLst>
        </xdr:cNvPr>
        <xdr:cNvGrpSpPr>
          <a:grpSpLocks/>
        </xdr:cNvGrpSpPr>
      </xdr:nvGrpSpPr>
      <xdr:grpSpPr bwMode="auto">
        <a:xfrm>
          <a:off x="3911600" y="5810250"/>
          <a:ext cx="261776" cy="269875"/>
          <a:chOff x="5895974" y="6934200"/>
          <a:chExt cx="295275" cy="295275"/>
        </a:xfrm>
      </xdr:grpSpPr>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5924549" y="6971109"/>
            <a:ext cx="257175" cy="249138"/>
          </a:xfrm>
          <a:prstGeom prst="rect">
            <a:avLst/>
          </a:prstGeom>
          <a:noFill/>
          <a:ln>
            <a:noFill/>
            <a:prstDash val="sysDash"/>
          </a:ln>
        </xdr:spPr>
        <xdr:style>
          <a:lnRef idx="0">
            <a:scrgbClr r="0" g="0" b="0"/>
          </a:lnRef>
          <a:fillRef idx="0">
            <a:scrgbClr r="0" g="0" b="0"/>
          </a:fillRef>
          <a:effectRef idx="0">
            <a:scrgbClr r="0" g="0" b="0"/>
          </a:effectRef>
          <a:fontRef idx="minor">
            <a:schemeClr val="tx1"/>
          </a:fontRef>
        </xdr:style>
        <xdr:txBody>
          <a:bodyPr wrap="square" rtlCol="0" anchor="ctr">
            <a:noAutofit/>
          </a:bodyPr>
          <a:lstStyle/>
          <a:p>
            <a:pPr algn="ctr"/>
            <a:r>
              <a:rPr kumimoji="1" lang="ja-JP" altLang="en-US" sz="1000">
                <a:solidFill>
                  <a:schemeClr val="bg1">
                    <a:lumMod val="75000"/>
                  </a:schemeClr>
                </a:solidFill>
              </a:rPr>
              <a:t>印</a:t>
            </a:r>
          </a:p>
        </xdr:txBody>
      </xdr:sp>
      <xdr:sp macro="" textlink="">
        <xdr:nvSpPr>
          <xdr:cNvPr id="28" name="円/楕円 21">
            <a:extLst>
              <a:ext uri="{FF2B5EF4-FFF2-40B4-BE49-F238E27FC236}">
                <a16:creationId xmlns:a16="http://schemas.microsoft.com/office/drawing/2014/main" id="{00000000-0008-0000-0100-00001C000000}"/>
              </a:ext>
            </a:extLst>
          </xdr:cNvPr>
          <xdr:cNvSpPr>
            <a:spLocks noChangeArrowheads="1"/>
          </xdr:cNvSpPr>
        </xdr:nvSpPr>
        <xdr:spPr bwMode="auto">
          <a:xfrm>
            <a:off x="5895974" y="6934200"/>
            <a:ext cx="295275" cy="295275"/>
          </a:xfrm>
          <a:prstGeom prst="ellipse">
            <a:avLst/>
          </a:prstGeom>
          <a:noFill/>
          <a:ln w="9525">
            <a:solidFill>
              <a:schemeClr val="bg1">
                <a:lumMod val="75000"/>
              </a:schemeClr>
            </a:solidFill>
            <a:prstDash val="sysDash"/>
            <a:round/>
            <a:headEnd/>
            <a:tailEnd/>
          </a:ln>
          <a:effectLst>
            <a:outerShdw blurRad="63500" dist="23000" dir="5400000" rotWithShape="0">
              <a:srgbClr val="000000">
                <a:alpha val="34998"/>
              </a:srgbClr>
            </a:outerShdw>
          </a:effectLst>
          <a:extLst>
            <a:ext uri="{909E8E84-426E-40DD-AFC4-6F175D3DCCD1}">
              <a14:hiddenFill xmlns:a14="http://schemas.microsoft.com/office/drawing/2010/main">
                <a:solidFill>
                  <a:srgbClr val="FFFFFF"/>
                </a:solidFill>
              </a14:hiddenFill>
            </a:ext>
          </a:extLst>
        </xdr:spPr>
        <xdr:txBody>
          <a:bodyPr vertOverflow="clip" wrap="square" lIns="18288" tIns="0" rIns="0" bIns="0" anchor="t" upright="1"/>
          <a:lstStyle/>
          <a:p>
            <a:pPr algn="ctr" rtl="0">
              <a:defRPr sz="1000"/>
            </a:pPr>
            <a:endParaRPr lang="ja-JP" altLang="en-US">
              <a:effectLst/>
            </a:endParaRPr>
          </a:p>
        </xdr:txBody>
      </xdr:sp>
    </xdr:grpSp>
    <xdr:clientData/>
  </xdr:twoCellAnchor>
  <mc:AlternateContent xmlns:mc="http://schemas.openxmlformats.org/markup-compatibility/2006">
    <mc:Choice xmlns:a14="http://schemas.microsoft.com/office/drawing/2010/main" Requires="a14">
      <xdr:twoCellAnchor editAs="oneCell">
        <xdr:from>
          <xdr:col>6</xdr:col>
          <xdr:colOff>68580</xdr:colOff>
          <xdr:row>62</xdr:row>
          <xdr:rowOff>68580</xdr:rowOff>
        </xdr:from>
        <xdr:to>
          <xdr:col>9</xdr:col>
          <xdr:colOff>0</xdr:colOff>
          <xdr:row>63</xdr:row>
          <xdr:rowOff>30480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100-000009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68580</xdr:rowOff>
        </xdr:from>
        <xdr:to>
          <xdr:col>11</xdr:col>
          <xdr:colOff>220980</xdr:colOff>
          <xdr:row>63</xdr:row>
          <xdr:rowOff>30480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100-00000A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64</xdr:row>
          <xdr:rowOff>68580</xdr:rowOff>
        </xdr:from>
        <xdr:to>
          <xdr:col>9</xdr:col>
          <xdr:colOff>30480</xdr:colOff>
          <xdr:row>65</xdr:row>
          <xdr:rowOff>30480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100-00000B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年額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64</xdr:row>
          <xdr:rowOff>68580</xdr:rowOff>
        </xdr:from>
        <xdr:to>
          <xdr:col>11</xdr:col>
          <xdr:colOff>228600</xdr:colOff>
          <xdr:row>65</xdr:row>
          <xdr:rowOff>30480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100-00000C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月額</a:t>
              </a:r>
            </a:p>
          </xdr:txBody>
        </xdr:sp>
        <xdr:clientData/>
      </xdr:twoCellAnchor>
    </mc:Choice>
    <mc:Fallback/>
  </mc:AlternateContent>
  <xdr:twoCellAnchor>
    <xdr:from>
      <xdr:col>5</xdr:col>
      <xdr:colOff>12700</xdr:colOff>
      <xdr:row>61</xdr:row>
      <xdr:rowOff>127000</xdr:rowOff>
    </xdr:from>
    <xdr:to>
      <xdr:col>12</xdr:col>
      <xdr:colOff>15240</xdr:colOff>
      <xdr:row>63</xdr:row>
      <xdr:rowOff>190500</xdr:rowOff>
    </xdr:to>
    <xdr:sp macro="" textlink="">
      <xdr:nvSpPr>
        <xdr:cNvPr id="24" name="円/楕円 23">
          <a:extLst>
            <a:ext uri="{FF2B5EF4-FFF2-40B4-BE49-F238E27FC236}">
              <a16:creationId xmlns:a16="http://schemas.microsoft.com/office/drawing/2014/main" id="{00000000-0008-0000-0100-000018000000}"/>
            </a:ext>
          </a:extLst>
        </xdr:cNvPr>
        <xdr:cNvSpPr/>
      </xdr:nvSpPr>
      <xdr:spPr>
        <a:xfrm>
          <a:off x="1231900" y="15466060"/>
          <a:ext cx="1709420" cy="5664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101600</xdr:colOff>
      <xdr:row>58</xdr:row>
      <xdr:rowOff>152400</xdr:rowOff>
    </xdr:from>
    <xdr:to>
      <xdr:col>23</xdr:col>
      <xdr:colOff>167640</xdr:colOff>
      <xdr:row>60</xdr:row>
      <xdr:rowOff>66040</xdr:rowOff>
    </xdr:to>
    <xdr:sp macro="" textlink="">
      <xdr:nvSpPr>
        <xdr:cNvPr id="29" name="強調線吹き出し 2 (枠付き) 28">
          <a:extLst>
            <a:ext uri="{FF2B5EF4-FFF2-40B4-BE49-F238E27FC236}">
              <a16:creationId xmlns:a16="http://schemas.microsoft.com/office/drawing/2014/main" id="{00000000-0008-0000-0100-00001D000000}"/>
            </a:ext>
          </a:extLst>
        </xdr:cNvPr>
        <xdr:cNvSpPr/>
      </xdr:nvSpPr>
      <xdr:spPr>
        <a:xfrm>
          <a:off x="2296160" y="14737080"/>
          <a:ext cx="3479800" cy="416560"/>
        </a:xfrm>
        <a:prstGeom prst="accentBorderCallout2">
          <a:avLst>
            <a:gd name="adj1" fmla="val 20823"/>
            <a:gd name="adj2" fmla="val -1411"/>
            <a:gd name="adj3" fmla="val 75701"/>
            <a:gd name="adj4" fmla="val -5122"/>
            <a:gd name="adj5" fmla="val 211150"/>
            <a:gd name="adj6" fmla="val -13332"/>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新規または追加のいずれかを選択してください</a:t>
          </a:r>
        </a:p>
      </xdr:txBody>
    </xdr:sp>
    <xdr:clientData/>
  </xdr:twoCellAnchor>
  <xdr:twoCellAnchor>
    <xdr:from>
      <xdr:col>13</xdr:col>
      <xdr:colOff>48260</xdr:colOff>
      <xdr:row>61</xdr:row>
      <xdr:rowOff>20320</xdr:rowOff>
    </xdr:from>
    <xdr:to>
      <xdr:col>26</xdr:col>
      <xdr:colOff>7620</xdr:colOff>
      <xdr:row>62</xdr:row>
      <xdr:rowOff>182880</xdr:rowOff>
    </xdr:to>
    <xdr:sp macro="" textlink="">
      <xdr:nvSpPr>
        <xdr:cNvPr id="31" name="強調線吹き出し 2 (枠付き) 30">
          <a:extLst>
            <a:ext uri="{FF2B5EF4-FFF2-40B4-BE49-F238E27FC236}">
              <a16:creationId xmlns:a16="http://schemas.microsoft.com/office/drawing/2014/main" id="{00000000-0008-0000-0100-00001F000000}"/>
            </a:ext>
          </a:extLst>
        </xdr:cNvPr>
        <xdr:cNvSpPr/>
      </xdr:nvSpPr>
      <xdr:spPr>
        <a:xfrm>
          <a:off x="3218180" y="15359380"/>
          <a:ext cx="3129280" cy="414020"/>
        </a:xfrm>
        <a:prstGeom prst="accentBorderCallout2">
          <a:avLst>
            <a:gd name="adj1" fmla="val 46590"/>
            <a:gd name="adj2" fmla="val -1630"/>
            <a:gd name="adj3" fmla="val 101804"/>
            <a:gd name="adj4" fmla="val -5870"/>
            <a:gd name="adj5" fmla="val 230433"/>
            <a:gd name="adj6" fmla="val -16733"/>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年額または月額のいずれかを選択してください</a:t>
          </a:r>
        </a:p>
      </xdr:txBody>
    </xdr:sp>
    <xdr:clientData/>
  </xdr:twoCellAnchor>
  <xdr:twoCellAnchor>
    <xdr:from>
      <xdr:col>5</xdr:col>
      <xdr:colOff>66040</xdr:colOff>
      <xdr:row>63</xdr:row>
      <xdr:rowOff>241300</xdr:rowOff>
    </xdr:from>
    <xdr:to>
      <xdr:col>12</xdr:col>
      <xdr:colOff>68580</xdr:colOff>
      <xdr:row>66</xdr:row>
      <xdr:rowOff>53340</xdr:rowOff>
    </xdr:to>
    <xdr:sp macro="" textlink="">
      <xdr:nvSpPr>
        <xdr:cNvPr id="30" name="円/楕円 29">
          <a:extLst>
            <a:ext uri="{FF2B5EF4-FFF2-40B4-BE49-F238E27FC236}">
              <a16:creationId xmlns:a16="http://schemas.microsoft.com/office/drawing/2014/main" id="{00000000-0008-0000-0100-00001E000000}"/>
            </a:ext>
          </a:extLst>
        </xdr:cNvPr>
        <xdr:cNvSpPr/>
      </xdr:nvSpPr>
      <xdr:spPr>
        <a:xfrm>
          <a:off x="1285240" y="16083280"/>
          <a:ext cx="1709420" cy="5664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33616</xdr:colOff>
      <xdr:row>15</xdr:row>
      <xdr:rowOff>78441</xdr:rowOff>
    </xdr:from>
    <xdr:to>
      <xdr:col>39</xdr:col>
      <xdr:colOff>216646</xdr:colOff>
      <xdr:row>17</xdr:row>
      <xdr:rowOff>65741</xdr:rowOff>
    </xdr:to>
    <xdr:sp macro="" textlink="">
      <xdr:nvSpPr>
        <xdr:cNvPr id="25" name="円/楕円 24">
          <a:extLst>
            <a:ext uri="{FF2B5EF4-FFF2-40B4-BE49-F238E27FC236}">
              <a16:creationId xmlns:a16="http://schemas.microsoft.com/office/drawing/2014/main" id="{00000000-0008-0000-0100-000019000000}"/>
            </a:ext>
          </a:extLst>
        </xdr:cNvPr>
        <xdr:cNvSpPr/>
      </xdr:nvSpPr>
      <xdr:spPr>
        <a:xfrm>
          <a:off x="8169087" y="3776382"/>
          <a:ext cx="1662206" cy="4803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100853</xdr:colOff>
      <xdr:row>11</xdr:row>
      <xdr:rowOff>123265</xdr:rowOff>
    </xdr:from>
    <xdr:to>
      <xdr:col>58</xdr:col>
      <xdr:colOff>212913</xdr:colOff>
      <xdr:row>15</xdr:row>
      <xdr:rowOff>33618</xdr:rowOff>
    </xdr:to>
    <xdr:sp macro="" textlink="">
      <xdr:nvSpPr>
        <xdr:cNvPr id="32" name="強調線吹き出し 2 (枠付き) 31">
          <a:extLst>
            <a:ext uri="{FF2B5EF4-FFF2-40B4-BE49-F238E27FC236}">
              <a16:creationId xmlns:a16="http://schemas.microsoft.com/office/drawing/2014/main" id="{00000000-0008-0000-0100-000020000000}"/>
            </a:ext>
          </a:extLst>
        </xdr:cNvPr>
        <xdr:cNvSpPr/>
      </xdr:nvSpPr>
      <xdr:spPr>
        <a:xfrm>
          <a:off x="10208559" y="2835089"/>
          <a:ext cx="4303060" cy="896470"/>
        </a:xfrm>
        <a:prstGeom prst="accentBorderCallout2">
          <a:avLst>
            <a:gd name="adj1" fmla="val 20823"/>
            <a:gd name="adj2" fmla="val -1411"/>
            <a:gd name="adj3" fmla="val 20823"/>
            <a:gd name="adj4" fmla="val -13662"/>
            <a:gd name="adj5" fmla="val 119199"/>
            <a:gd name="adj6" fmla="val -2882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新規：ご希望のアカウント</a:t>
          </a:r>
          <a:r>
            <a:rPr kumimoji="1" lang="en-US" altLang="ja-JP" sz="1100">
              <a:solidFill>
                <a:srgbClr val="FF0000"/>
              </a:solidFill>
            </a:rPr>
            <a:t>ID</a:t>
          </a:r>
          <a:r>
            <a:rPr kumimoji="1" lang="ja-JP" altLang="en-US" sz="1100">
              <a:solidFill>
                <a:srgbClr val="FF0000"/>
              </a:solidFill>
            </a:rPr>
            <a:t>を記載して下さい。空欄の場合は弊社にて任意の</a:t>
          </a:r>
          <a:r>
            <a:rPr kumimoji="1" lang="en-US" altLang="ja-JP" sz="1100">
              <a:solidFill>
                <a:srgbClr val="FF0000"/>
              </a:solidFill>
            </a:rPr>
            <a:t>ID</a:t>
          </a:r>
          <a:r>
            <a:rPr kumimoji="1" lang="ja-JP" altLang="en-US" sz="1100">
              <a:solidFill>
                <a:srgbClr val="FF0000"/>
              </a:solidFill>
            </a:rPr>
            <a:t>を割り振ります。</a:t>
          </a:r>
        </a:p>
        <a:p>
          <a:pPr algn="l"/>
          <a:r>
            <a:rPr kumimoji="1" lang="ja-JP" altLang="en-US" sz="1100">
              <a:solidFill>
                <a:srgbClr val="FF0000"/>
              </a:solidFill>
            </a:rPr>
            <a:t>既存：発行済のアカウント</a:t>
          </a:r>
          <a:r>
            <a:rPr kumimoji="1" lang="en-US" altLang="ja-JP" sz="1100">
              <a:solidFill>
                <a:srgbClr val="FF0000"/>
              </a:solidFill>
            </a:rPr>
            <a:t>ID</a:t>
          </a:r>
          <a:r>
            <a:rPr kumimoji="1" lang="ja-JP" altLang="en-US" sz="1100">
              <a:solidFill>
                <a:srgbClr val="FF0000"/>
              </a:solidFill>
            </a:rPr>
            <a:t>を記載して下さい。</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38100</xdr:colOff>
          <xdr:row>4</xdr:row>
          <xdr:rowOff>0</xdr:rowOff>
        </xdr:from>
        <xdr:to>
          <xdr:col>11</xdr:col>
          <xdr:colOff>220980</xdr:colOff>
          <xdr:row>5</xdr:row>
          <xdr:rowOff>182880</xdr:rowOff>
        </xdr:to>
        <xdr:sp macro="" textlink="">
          <xdr:nvSpPr>
            <xdr:cNvPr id="14339" name="Group Box - 支払い区分" hidden="1">
              <a:extLst>
                <a:ext uri="{63B3BB69-23CF-44E3-9099-C40C66FF867C}">
                  <a14:compatExt spid="_x0000_s14339"/>
                </a:ext>
                <a:ext uri="{FF2B5EF4-FFF2-40B4-BE49-F238E27FC236}">
                  <a16:creationId xmlns:a16="http://schemas.microsoft.com/office/drawing/2014/main" id="{00000000-0008-0000-0200-0000033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支払い区分グループ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xdr:colOff>
          <xdr:row>4</xdr:row>
          <xdr:rowOff>0</xdr:rowOff>
        </xdr:from>
        <xdr:to>
          <xdr:col>11</xdr:col>
          <xdr:colOff>190500</xdr:colOff>
          <xdr:row>5</xdr:row>
          <xdr:rowOff>144780</xdr:rowOff>
        </xdr:to>
        <xdr:sp macro="" textlink="">
          <xdr:nvSpPr>
            <xdr:cNvPr id="14342" name="Group Box - 申込み区分" hidden="1">
              <a:extLst>
                <a:ext uri="{63B3BB69-23CF-44E3-9099-C40C66FF867C}">
                  <a14:compatExt spid="_x0000_s14342"/>
                </a:ext>
                <a:ext uri="{FF2B5EF4-FFF2-40B4-BE49-F238E27FC236}">
                  <a16:creationId xmlns:a16="http://schemas.microsoft.com/office/drawing/2014/main" id="{00000000-0008-0000-0200-0000063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申込区分グループ</a:t>
              </a:r>
            </a:p>
          </xdr:txBody>
        </xdr:sp>
        <xdr:clientData/>
      </xdr:twoCellAnchor>
    </mc:Choice>
    <mc:Fallback/>
  </mc:AlternateContent>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hyperlink" Target="https://www.mobi-connect.net/legal/" TargetMode="External"/><Relationship Id="rId7" Type="http://schemas.openxmlformats.org/officeDocument/2006/relationships/ctrlProp" Target="../ctrlProps/ctrlProp1.xml"/><Relationship Id="rId12" Type="http://schemas.openxmlformats.org/officeDocument/2006/relationships/comments" Target="../comments1.xml"/><Relationship Id="rId2" Type="http://schemas.openxmlformats.org/officeDocument/2006/relationships/hyperlink" Target="https://www.mobi-connect.net/security/" TargetMode="External"/><Relationship Id="rId1" Type="http://schemas.openxmlformats.org/officeDocument/2006/relationships/hyperlink" Target="https://www.mobi-connect.net/policy/" TargetMode="External"/><Relationship Id="rId6" Type="http://schemas.openxmlformats.org/officeDocument/2006/relationships/vmlDrawing" Target="../drawings/vmlDrawing1.vml"/><Relationship Id="rId11" Type="http://schemas.openxmlformats.org/officeDocument/2006/relationships/ctrlProp" Target="../ctrlProps/ctrlProp5.xml"/><Relationship Id="rId5" Type="http://schemas.openxmlformats.org/officeDocument/2006/relationships/drawing" Target="../drawings/drawing1.xml"/><Relationship Id="rId10" Type="http://schemas.openxmlformats.org/officeDocument/2006/relationships/ctrlProp" Target="../ctrlProps/ctrlProp4.xml"/><Relationship Id="rId4" Type="http://schemas.openxmlformats.org/officeDocument/2006/relationships/printerSettings" Target="../printerSettings/printerSettings1.bin"/><Relationship Id="rId9" Type="http://schemas.openxmlformats.org/officeDocument/2006/relationships/ctrlProp" Target="../ctrlProps/ctrlProp3.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ctrlProp" Target="../ctrlProps/ctrlProp6.xml"/><Relationship Id="rId7" Type="http://schemas.openxmlformats.org/officeDocument/2006/relationships/ctrlProp" Target="../ctrlProps/ctrlProp10.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3.vml"/><Relationship Id="rId1" Type="http://schemas.openxmlformats.org/officeDocument/2006/relationships/drawing" Target="../drawings/drawing3.xml"/><Relationship Id="rId4" Type="http://schemas.openxmlformats.org/officeDocument/2006/relationships/ctrlProp" Target="../ctrlProps/ctrlProp1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P113"/>
  <sheetViews>
    <sheetView tabSelected="1" workbookViewId="0">
      <selection activeCell="G36" sqref="G36:AP37"/>
    </sheetView>
  </sheetViews>
  <sheetFormatPr defaultColWidth="3.125" defaultRowHeight="20.100000000000001" customHeight="1"/>
  <cols>
    <col min="1" max="16384" width="3.125" style="1"/>
  </cols>
  <sheetData>
    <row r="1" spans="2:42" ht="20.100000000000001" customHeight="1">
      <c r="B1" s="236" t="s">
        <v>0</v>
      </c>
      <c r="C1" s="236"/>
      <c r="D1" s="236"/>
      <c r="E1" s="236"/>
      <c r="F1" s="236"/>
      <c r="G1" s="236"/>
      <c r="AL1" s="237" t="s">
        <v>1</v>
      </c>
      <c r="AM1" s="237"/>
      <c r="AN1" s="237"/>
      <c r="AO1" s="237"/>
      <c r="AP1" s="237"/>
    </row>
    <row r="2" spans="2:42" ht="20.100000000000001" customHeight="1">
      <c r="B2" s="162" t="s">
        <v>2</v>
      </c>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row>
    <row r="3" spans="2:42" ht="20.100000000000001" customHeight="1">
      <c r="B3" s="162"/>
      <c r="C3" s="162"/>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row>
    <row r="4" spans="2:42" ht="20.100000000000001" customHeight="1">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row>
    <row r="5" spans="2:42" ht="20.100000000000001" customHeight="1">
      <c r="B5" s="70" t="s">
        <v>3</v>
      </c>
      <c r="C5" s="71"/>
      <c r="D5" s="71"/>
      <c r="E5" s="71"/>
      <c r="F5" s="72"/>
      <c r="G5" s="15">
        <v>2</v>
      </c>
      <c r="H5" s="16">
        <v>0</v>
      </c>
      <c r="I5" s="17"/>
      <c r="J5" s="17"/>
      <c r="K5" s="16" t="s">
        <v>4</v>
      </c>
      <c r="L5" s="17"/>
      <c r="M5" s="17"/>
      <c r="N5" s="16" t="s">
        <v>5</v>
      </c>
      <c r="O5" s="17"/>
      <c r="P5" s="17"/>
      <c r="Q5" s="18" t="s">
        <v>6</v>
      </c>
    </row>
    <row r="6" spans="2:42" ht="20.100000000000001" customHeight="1">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row>
    <row r="7" spans="2:42" ht="20.100000000000001" customHeight="1">
      <c r="B7" s="134" t="s">
        <v>7</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row>
    <row r="8" spans="2:42" ht="20.100000000000001" customHeight="1">
      <c r="B8" s="137"/>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9"/>
    </row>
    <row r="9" spans="2:42" ht="20.100000000000001" customHeight="1">
      <c r="B9" s="96" t="s">
        <v>8</v>
      </c>
      <c r="C9" s="97"/>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8"/>
    </row>
    <row r="10" spans="2:42" ht="20.100000000000001" customHeight="1">
      <c r="B10" s="99"/>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row>
    <row r="11" spans="2:42" ht="20.100000000000001" customHeight="1">
      <c r="B11" s="102"/>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4"/>
    </row>
    <row r="12" spans="2:42" ht="20.100000000000001" customHeight="1">
      <c r="B12" s="69" t="s">
        <v>9</v>
      </c>
      <c r="C12" s="69"/>
      <c r="D12" s="69"/>
      <c r="E12" s="69"/>
      <c r="F12" s="69"/>
      <c r="G12" s="69"/>
      <c r="H12" s="69"/>
      <c r="I12" s="69"/>
      <c r="J12" s="69"/>
      <c r="K12" s="69"/>
      <c r="L12" s="69"/>
      <c r="M12" s="69"/>
      <c r="N12" s="68" t="s">
        <v>10</v>
      </c>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row>
    <row r="13" spans="2:42" ht="20.100000000000001" customHeight="1">
      <c r="B13" s="69" t="s">
        <v>11</v>
      </c>
      <c r="C13" s="69"/>
      <c r="D13" s="69"/>
      <c r="E13" s="69"/>
      <c r="F13" s="69"/>
      <c r="G13" s="69"/>
      <c r="H13" s="69"/>
      <c r="I13" s="69"/>
      <c r="J13" s="69"/>
      <c r="K13" s="69"/>
      <c r="L13" s="69"/>
      <c r="M13" s="69"/>
      <c r="N13" s="68" t="s">
        <v>12</v>
      </c>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row>
    <row r="14" spans="2:42" ht="20.100000000000001" customHeight="1">
      <c r="B14" s="69" t="s">
        <v>13</v>
      </c>
      <c r="C14" s="69"/>
      <c r="D14" s="69"/>
      <c r="E14" s="69"/>
      <c r="F14" s="69"/>
      <c r="G14" s="69"/>
      <c r="H14" s="69"/>
      <c r="I14" s="69"/>
      <c r="J14" s="69"/>
      <c r="K14" s="69"/>
      <c r="L14" s="69"/>
      <c r="M14" s="69"/>
      <c r="N14" s="68" t="s">
        <v>14</v>
      </c>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row>
    <row r="15" spans="2:42" ht="20.100000000000001" customHeight="1">
      <c r="B15" s="105" t="b">
        <v>1</v>
      </c>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7"/>
    </row>
    <row r="16" spans="2:42" ht="20.100000000000001" customHeight="1">
      <c r="B16" s="108"/>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10"/>
    </row>
    <row r="17" spans="2:42" ht="20.100000000000001" customHeight="1">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42" ht="20.100000000000001" customHeight="1">
      <c r="B18" s="134" t="s">
        <v>15</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6"/>
    </row>
    <row r="19" spans="2:42" ht="20.100000000000001" customHeight="1">
      <c r="B19" s="137"/>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9"/>
    </row>
    <row r="20" spans="2:42" ht="20.100000000000001" customHeight="1">
      <c r="B20" s="123" t="s">
        <v>16</v>
      </c>
      <c r="C20" s="124"/>
      <c r="D20" s="124"/>
      <c r="E20" s="124"/>
      <c r="F20" s="125"/>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2"/>
      <c r="AF20" s="179" t="s">
        <v>17</v>
      </c>
      <c r="AG20" s="180"/>
      <c r="AH20" s="180"/>
      <c r="AI20" s="180"/>
      <c r="AJ20" s="180"/>
      <c r="AK20" s="180"/>
      <c r="AL20" s="180"/>
      <c r="AM20" s="180"/>
      <c r="AN20" s="180"/>
      <c r="AO20" s="180"/>
      <c r="AP20" s="181"/>
    </row>
    <row r="21" spans="2:42" ht="20.100000000000001" customHeight="1">
      <c r="B21" s="113" t="s">
        <v>18</v>
      </c>
      <c r="C21" s="114"/>
      <c r="D21" s="114"/>
      <c r="E21" s="114"/>
      <c r="F21" s="115"/>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82"/>
      <c r="AG21" s="183"/>
      <c r="AH21" s="183"/>
      <c r="AI21" s="183"/>
      <c r="AJ21" s="183"/>
      <c r="AK21" s="183"/>
      <c r="AL21" s="183"/>
      <c r="AM21" s="183"/>
      <c r="AN21" s="183"/>
      <c r="AO21" s="183"/>
      <c r="AP21" s="184"/>
    </row>
    <row r="22" spans="2:42" ht="20.100000000000001" customHeight="1">
      <c r="B22" s="116"/>
      <c r="C22" s="117"/>
      <c r="D22" s="117"/>
      <c r="E22" s="117"/>
      <c r="F22" s="118"/>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85"/>
      <c r="AG22" s="186"/>
      <c r="AH22" s="186"/>
      <c r="AI22" s="186"/>
      <c r="AJ22" s="186"/>
      <c r="AK22" s="186"/>
      <c r="AL22" s="186"/>
      <c r="AM22" s="186"/>
      <c r="AN22" s="186"/>
      <c r="AO22" s="186"/>
      <c r="AP22" s="187"/>
    </row>
    <row r="23" spans="2:42" ht="20.100000000000001" customHeight="1">
      <c r="B23" s="123" t="s">
        <v>16</v>
      </c>
      <c r="C23" s="124"/>
      <c r="D23" s="124"/>
      <c r="E23" s="124"/>
      <c r="F23" s="125"/>
      <c r="G23" s="20" t="s">
        <v>19</v>
      </c>
      <c r="H23" s="26"/>
      <c r="I23" s="26"/>
      <c r="J23" s="26"/>
      <c r="K23" s="21" t="s">
        <v>20</v>
      </c>
      <c r="L23" s="26"/>
      <c r="M23" s="26"/>
      <c r="N23" s="26"/>
      <c r="O23" s="26"/>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2"/>
    </row>
    <row r="24" spans="2:42" ht="20.100000000000001" customHeight="1">
      <c r="B24" s="113" t="s">
        <v>21</v>
      </c>
      <c r="C24" s="114"/>
      <c r="D24" s="114"/>
      <c r="E24" s="114"/>
      <c r="F24" s="115"/>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20"/>
    </row>
    <row r="25" spans="2:42" ht="20.100000000000001" customHeight="1">
      <c r="B25" s="116"/>
      <c r="C25" s="117"/>
      <c r="D25" s="117"/>
      <c r="E25" s="117"/>
      <c r="F25" s="118"/>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2"/>
    </row>
    <row r="26" spans="2:42" ht="20.100000000000001" customHeight="1">
      <c r="B26" s="123" t="s">
        <v>16</v>
      </c>
      <c r="C26" s="124"/>
      <c r="D26" s="124"/>
      <c r="E26" s="124"/>
      <c r="F26" s="125"/>
      <c r="G26" s="126"/>
      <c r="H26" s="127"/>
      <c r="I26" s="127"/>
      <c r="J26" s="127"/>
      <c r="K26" s="127"/>
      <c r="L26" s="127"/>
      <c r="M26" s="127"/>
      <c r="N26" s="127"/>
      <c r="O26" s="127"/>
      <c r="P26" s="127"/>
      <c r="Q26" s="127"/>
      <c r="R26" s="128"/>
      <c r="S26" s="37" t="s">
        <v>22</v>
      </c>
      <c r="T26" s="38"/>
      <c r="U26" s="129"/>
      <c r="V26" s="144"/>
      <c r="W26" s="144"/>
      <c r="X26" s="144"/>
      <c r="Y26" s="144"/>
      <c r="Z26" s="144"/>
      <c r="AA26" s="144"/>
      <c r="AB26" s="144"/>
      <c r="AC26" s="144"/>
      <c r="AD26" s="144"/>
      <c r="AE26" s="70" t="s">
        <v>23</v>
      </c>
      <c r="AF26" s="71"/>
      <c r="AG26" s="72"/>
      <c r="AH26" s="144"/>
      <c r="AI26" s="144"/>
      <c r="AJ26" s="144"/>
      <c r="AK26" s="144"/>
      <c r="AL26" s="144"/>
      <c r="AM26" s="144"/>
      <c r="AN26" s="144"/>
      <c r="AO26" s="144"/>
      <c r="AP26" s="190"/>
    </row>
    <row r="27" spans="2:42" ht="20.100000000000001" customHeight="1">
      <c r="B27" s="130" t="s">
        <v>24</v>
      </c>
      <c r="C27" s="131"/>
      <c r="D27" s="131"/>
      <c r="E27" s="131"/>
      <c r="F27" s="132"/>
      <c r="G27" s="188"/>
      <c r="H27" s="140"/>
      <c r="I27" s="140"/>
      <c r="J27" s="140"/>
      <c r="K27" s="140"/>
      <c r="L27" s="140"/>
      <c r="M27" s="140"/>
      <c r="N27" s="140"/>
      <c r="O27" s="140"/>
      <c r="P27" s="140"/>
      <c r="Q27" s="140"/>
      <c r="R27" s="141"/>
      <c r="S27" s="70" t="s">
        <v>25</v>
      </c>
      <c r="T27" s="71"/>
      <c r="U27" s="72"/>
      <c r="V27" s="191"/>
      <c r="W27" s="191"/>
      <c r="X27" s="191"/>
      <c r="Y27" s="191"/>
      <c r="Z27" s="191"/>
      <c r="AA27" s="191"/>
      <c r="AB27" s="191"/>
      <c r="AC27" s="191"/>
      <c r="AD27" s="191"/>
      <c r="AE27" s="191"/>
      <c r="AF27" s="191"/>
      <c r="AG27" s="191"/>
      <c r="AH27" s="191"/>
      <c r="AI27" s="191"/>
      <c r="AJ27" s="191"/>
      <c r="AK27" s="191"/>
      <c r="AL27" s="191"/>
      <c r="AM27" s="191"/>
      <c r="AN27" s="191"/>
      <c r="AO27" s="191"/>
      <c r="AP27" s="192"/>
    </row>
    <row r="28" spans="2:42" ht="20.100000000000001" customHeight="1">
      <c r="B28" s="39"/>
      <c r="C28" s="40"/>
      <c r="D28" s="40"/>
      <c r="E28" s="40"/>
      <c r="F28" s="133"/>
      <c r="G28" s="189"/>
      <c r="H28" s="142"/>
      <c r="I28" s="142"/>
      <c r="J28" s="142"/>
      <c r="K28" s="142"/>
      <c r="L28" s="142"/>
      <c r="M28" s="142"/>
      <c r="N28" s="142"/>
      <c r="O28" s="142"/>
      <c r="P28" s="142"/>
      <c r="Q28" s="142"/>
      <c r="R28" s="143"/>
      <c r="S28" s="39" t="s">
        <v>26</v>
      </c>
      <c r="T28" s="40"/>
      <c r="U28" s="40"/>
      <c r="V28" s="40"/>
      <c r="W28" s="40"/>
      <c r="X28" s="40"/>
      <c r="Y28" s="40"/>
      <c r="Z28" s="40"/>
      <c r="AA28" s="40"/>
      <c r="AB28" s="40"/>
      <c r="AC28" s="40"/>
      <c r="AD28" s="40"/>
      <c r="AE28" s="40"/>
      <c r="AF28" s="40"/>
      <c r="AG28" s="40"/>
      <c r="AH28" s="40"/>
      <c r="AI28" s="40"/>
      <c r="AJ28" s="40"/>
      <c r="AK28" s="40"/>
      <c r="AL28" s="40"/>
      <c r="AM28" s="40"/>
      <c r="AN28" s="40"/>
      <c r="AO28" s="40"/>
      <c r="AP28" s="133"/>
    </row>
    <row r="29" spans="2:42" ht="20.100000000000001" customHeight="1">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row>
    <row r="30" spans="2:42" ht="20.100000000000001" customHeight="1">
      <c r="B30" s="134" t="s">
        <v>27</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5"/>
      <c r="AL30" s="135"/>
      <c r="AM30" s="135"/>
      <c r="AN30" s="135"/>
      <c r="AO30" s="135"/>
      <c r="AP30" s="136"/>
    </row>
    <row r="31" spans="2:42" ht="20.100000000000001" customHeight="1">
      <c r="B31" s="137"/>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c r="AO31" s="138"/>
      <c r="AP31" s="139"/>
    </row>
    <row r="32" spans="2:42" ht="20.100000000000001" customHeight="1">
      <c r="B32" s="123" t="s">
        <v>16</v>
      </c>
      <c r="C32" s="124"/>
      <c r="D32" s="124"/>
      <c r="E32" s="124"/>
      <c r="F32" s="125"/>
      <c r="G32" s="147" t="s">
        <v>28</v>
      </c>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2"/>
    </row>
    <row r="33" spans="2:42" ht="20.100000000000001" customHeight="1">
      <c r="B33" s="113" t="s">
        <v>18</v>
      </c>
      <c r="C33" s="114"/>
      <c r="D33" s="114"/>
      <c r="E33" s="114"/>
      <c r="F33" s="115"/>
      <c r="G33" s="238" t="s">
        <v>29</v>
      </c>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39"/>
      <c r="AL33" s="239"/>
      <c r="AM33" s="239"/>
      <c r="AN33" s="239"/>
      <c r="AO33" s="239"/>
      <c r="AP33" s="240"/>
    </row>
    <row r="34" spans="2:42" ht="20.100000000000001" customHeight="1">
      <c r="B34" s="116"/>
      <c r="C34" s="117"/>
      <c r="D34" s="117"/>
      <c r="E34" s="117"/>
      <c r="F34" s="118"/>
      <c r="G34" s="24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2"/>
    </row>
    <row r="35" spans="2:42" ht="20.100000000000001" customHeight="1">
      <c r="B35" s="123" t="s">
        <v>16</v>
      </c>
      <c r="C35" s="124"/>
      <c r="D35" s="124"/>
      <c r="E35" s="124"/>
      <c r="F35" s="125"/>
      <c r="G35" s="20" t="s">
        <v>19</v>
      </c>
      <c r="H35" s="26">
        <v>1</v>
      </c>
      <c r="I35" s="26">
        <v>0</v>
      </c>
      <c r="J35" s="26">
        <v>5</v>
      </c>
      <c r="K35" s="21" t="s">
        <v>20</v>
      </c>
      <c r="L35" s="26">
        <v>7</v>
      </c>
      <c r="M35" s="26">
        <v>5</v>
      </c>
      <c r="N35" s="26">
        <v>1</v>
      </c>
      <c r="O35" s="26">
        <v>1</v>
      </c>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2"/>
    </row>
    <row r="36" spans="2:42" ht="20.100000000000001" customHeight="1">
      <c r="B36" s="113" t="s">
        <v>21</v>
      </c>
      <c r="C36" s="114"/>
      <c r="D36" s="114"/>
      <c r="E36" s="114"/>
      <c r="F36" s="115"/>
      <c r="G36" s="119" t="s">
        <v>30</v>
      </c>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20"/>
    </row>
    <row r="37" spans="2:42" ht="20.100000000000001" customHeight="1">
      <c r="B37" s="116"/>
      <c r="C37" s="117"/>
      <c r="D37" s="117"/>
      <c r="E37" s="117"/>
      <c r="F37" s="118"/>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2"/>
    </row>
    <row r="38" spans="2:42" ht="20.100000000000001" customHeight="1">
      <c r="B38" s="123" t="s">
        <v>16</v>
      </c>
      <c r="C38" s="124"/>
      <c r="D38" s="124"/>
      <c r="E38" s="124"/>
      <c r="F38" s="125"/>
      <c r="G38" s="126" t="s">
        <v>31</v>
      </c>
      <c r="H38" s="127"/>
      <c r="I38" s="127"/>
      <c r="J38" s="127"/>
      <c r="K38" s="127"/>
      <c r="L38" s="127"/>
      <c r="M38" s="127"/>
      <c r="N38" s="127"/>
      <c r="O38" s="127"/>
      <c r="P38" s="127"/>
      <c r="Q38" s="127"/>
      <c r="R38" s="128"/>
      <c r="S38" s="37" t="s">
        <v>22</v>
      </c>
      <c r="T38" s="38"/>
      <c r="U38" s="129"/>
      <c r="V38" s="144" t="s">
        <v>32</v>
      </c>
      <c r="W38" s="144"/>
      <c r="X38" s="144"/>
      <c r="Y38" s="144"/>
      <c r="Z38" s="144"/>
      <c r="AA38" s="144"/>
      <c r="AB38" s="144"/>
      <c r="AC38" s="144"/>
      <c r="AD38" s="144"/>
      <c r="AE38" s="70" t="s">
        <v>23</v>
      </c>
      <c r="AF38" s="71"/>
      <c r="AG38" s="72"/>
      <c r="AH38" s="144" t="s">
        <v>33</v>
      </c>
      <c r="AI38" s="144"/>
      <c r="AJ38" s="144"/>
      <c r="AK38" s="144"/>
      <c r="AL38" s="144"/>
      <c r="AM38" s="144"/>
      <c r="AN38" s="144"/>
      <c r="AO38" s="144"/>
      <c r="AP38" s="190"/>
    </row>
    <row r="39" spans="2:42" ht="20.100000000000001" customHeight="1">
      <c r="B39" s="130" t="s">
        <v>24</v>
      </c>
      <c r="C39" s="131"/>
      <c r="D39" s="131"/>
      <c r="E39" s="131"/>
      <c r="F39" s="132"/>
      <c r="G39" s="188" t="s">
        <v>34</v>
      </c>
      <c r="H39" s="140"/>
      <c r="I39" s="140"/>
      <c r="J39" s="140"/>
      <c r="K39" s="140"/>
      <c r="L39" s="140"/>
      <c r="M39" s="140"/>
      <c r="N39" s="140"/>
      <c r="O39" s="140"/>
      <c r="P39" s="140"/>
      <c r="Q39" s="140"/>
      <c r="R39" s="141"/>
      <c r="S39" s="70" t="s">
        <v>25</v>
      </c>
      <c r="T39" s="71"/>
      <c r="U39" s="72"/>
      <c r="V39" s="191" t="s">
        <v>35</v>
      </c>
      <c r="W39" s="191"/>
      <c r="X39" s="191"/>
      <c r="Y39" s="191"/>
      <c r="Z39" s="191"/>
      <c r="AA39" s="191"/>
      <c r="AB39" s="191"/>
      <c r="AC39" s="191"/>
      <c r="AD39" s="191"/>
      <c r="AE39" s="191"/>
      <c r="AF39" s="191"/>
      <c r="AG39" s="191"/>
      <c r="AH39" s="191"/>
      <c r="AI39" s="191"/>
      <c r="AJ39" s="191"/>
      <c r="AK39" s="191"/>
      <c r="AL39" s="191"/>
      <c r="AM39" s="191"/>
      <c r="AN39" s="191"/>
      <c r="AO39" s="191"/>
      <c r="AP39" s="192"/>
    </row>
    <row r="40" spans="2:42" ht="20.100000000000001" customHeight="1">
      <c r="B40" s="39"/>
      <c r="C40" s="40"/>
      <c r="D40" s="40"/>
      <c r="E40" s="40"/>
      <c r="F40" s="133"/>
      <c r="G40" s="189"/>
      <c r="H40" s="142"/>
      <c r="I40" s="142"/>
      <c r="J40" s="142"/>
      <c r="K40" s="142"/>
      <c r="L40" s="142"/>
      <c r="M40" s="142"/>
      <c r="N40" s="142"/>
      <c r="O40" s="142"/>
      <c r="P40" s="142"/>
      <c r="Q40" s="142"/>
      <c r="R40" s="143"/>
      <c r="S40" s="71" t="s">
        <v>36</v>
      </c>
      <c r="T40" s="71"/>
      <c r="U40" s="71"/>
      <c r="V40" s="71"/>
      <c r="W40" s="71"/>
      <c r="X40" s="72"/>
      <c r="Y40" s="193" t="s">
        <v>37</v>
      </c>
      <c r="Z40" s="194"/>
      <c r="AA40" s="194"/>
      <c r="AB40" s="194"/>
      <c r="AC40" s="194"/>
      <c r="AD40" s="195"/>
      <c r="AE40" s="71" t="s">
        <v>38</v>
      </c>
      <c r="AF40" s="71"/>
      <c r="AG40" s="71"/>
      <c r="AH40" s="71"/>
      <c r="AI40" s="71"/>
      <c r="AJ40" s="72"/>
      <c r="AK40" s="193" t="s">
        <v>39</v>
      </c>
      <c r="AL40" s="194"/>
      <c r="AM40" s="194"/>
      <c r="AN40" s="194"/>
      <c r="AO40" s="194"/>
      <c r="AP40" s="195"/>
    </row>
    <row r="41" spans="2:42" ht="20.100000000000001" customHeight="1">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row>
    <row r="42" spans="2:42" ht="20.100000000000001" customHeight="1">
      <c r="B42" s="134" t="s">
        <v>40</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6"/>
    </row>
    <row r="43" spans="2:42" ht="20.100000000000001" customHeight="1">
      <c r="B43" s="137"/>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9"/>
    </row>
    <row r="44" spans="2:42" ht="20.100000000000001" customHeight="1">
      <c r="B44" s="123" t="s">
        <v>16</v>
      </c>
      <c r="C44" s="124"/>
      <c r="D44" s="124"/>
      <c r="E44" s="124"/>
      <c r="F44" s="125"/>
      <c r="G44" s="147"/>
      <c r="H44" s="111"/>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11"/>
      <c r="AG44" s="111"/>
      <c r="AH44" s="111"/>
      <c r="AI44" s="111"/>
      <c r="AJ44" s="111"/>
      <c r="AK44" s="111"/>
      <c r="AL44" s="111"/>
      <c r="AM44" s="111"/>
      <c r="AN44" s="111"/>
      <c r="AO44" s="111"/>
      <c r="AP44" s="112"/>
    </row>
    <row r="45" spans="2:42" ht="20.100000000000001" customHeight="1">
      <c r="B45" s="113" t="s">
        <v>18</v>
      </c>
      <c r="C45" s="114"/>
      <c r="D45" s="114"/>
      <c r="E45" s="114"/>
      <c r="F45" s="115"/>
      <c r="G45" s="238"/>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240"/>
    </row>
    <row r="46" spans="2:42" ht="20.100000000000001" customHeight="1">
      <c r="B46" s="116"/>
      <c r="C46" s="117"/>
      <c r="D46" s="117"/>
      <c r="E46" s="117"/>
      <c r="F46" s="118"/>
      <c r="G46" s="24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2"/>
    </row>
    <row r="47" spans="2:42" ht="20.100000000000001" customHeight="1">
      <c r="B47" s="123" t="s">
        <v>16</v>
      </c>
      <c r="C47" s="124"/>
      <c r="D47" s="124"/>
      <c r="E47" s="124"/>
      <c r="F47" s="125"/>
      <c r="G47" s="126"/>
      <c r="H47" s="127"/>
      <c r="I47" s="127"/>
      <c r="J47" s="127"/>
      <c r="K47" s="127"/>
      <c r="L47" s="127"/>
      <c r="M47" s="127"/>
      <c r="N47" s="127"/>
      <c r="O47" s="127"/>
      <c r="P47" s="127"/>
      <c r="Q47" s="127"/>
      <c r="R47" s="128"/>
      <c r="S47" s="37" t="s">
        <v>22</v>
      </c>
      <c r="T47" s="38"/>
      <c r="U47" s="129"/>
      <c r="V47" s="144"/>
      <c r="W47" s="144"/>
      <c r="X47" s="144"/>
      <c r="Y47" s="144"/>
      <c r="Z47" s="144"/>
      <c r="AA47" s="144"/>
      <c r="AB47" s="144"/>
      <c r="AC47" s="144"/>
      <c r="AD47" s="144"/>
      <c r="AE47" s="70" t="s">
        <v>23</v>
      </c>
      <c r="AF47" s="71"/>
      <c r="AG47" s="72"/>
      <c r="AH47" s="144"/>
      <c r="AI47" s="144"/>
      <c r="AJ47" s="144"/>
      <c r="AK47" s="144"/>
      <c r="AL47" s="144"/>
      <c r="AM47" s="144"/>
      <c r="AN47" s="144"/>
      <c r="AO47" s="144"/>
      <c r="AP47" s="190"/>
    </row>
    <row r="48" spans="2:42" ht="20.100000000000001" customHeight="1">
      <c r="B48" s="130" t="s">
        <v>24</v>
      </c>
      <c r="C48" s="131"/>
      <c r="D48" s="131"/>
      <c r="E48" s="131"/>
      <c r="F48" s="132"/>
      <c r="G48" s="188"/>
      <c r="H48" s="140"/>
      <c r="I48" s="140"/>
      <c r="J48" s="140"/>
      <c r="K48" s="140"/>
      <c r="L48" s="140"/>
      <c r="M48" s="140"/>
      <c r="N48" s="140"/>
      <c r="O48" s="140"/>
      <c r="P48" s="140"/>
      <c r="Q48" s="140"/>
      <c r="R48" s="141"/>
      <c r="S48" s="70" t="s">
        <v>25</v>
      </c>
      <c r="T48" s="71"/>
      <c r="U48" s="72"/>
      <c r="V48" s="191"/>
      <c r="W48" s="191"/>
      <c r="X48" s="191"/>
      <c r="Y48" s="191"/>
      <c r="Z48" s="191"/>
      <c r="AA48" s="191"/>
      <c r="AB48" s="191"/>
      <c r="AC48" s="191"/>
      <c r="AD48" s="191"/>
      <c r="AE48" s="191"/>
      <c r="AF48" s="191"/>
      <c r="AG48" s="191"/>
      <c r="AH48" s="191"/>
      <c r="AI48" s="191"/>
      <c r="AJ48" s="191"/>
      <c r="AK48" s="191"/>
      <c r="AL48" s="191"/>
      <c r="AM48" s="191"/>
      <c r="AN48" s="191"/>
      <c r="AO48" s="191"/>
      <c r="AP48" s="192"/>
    </row>
    <row r="49" spans="2:42" ht="20.100000000000001" customHeight="1">
      <c r="B49" s="39"/>
      <c r="C49" s="40"/>
      <c r="D49" s="40"/>
      <c r="E49" s="40"/>
      <c r="F49" s="133"/>
      <c r="G49" s="189"/>
      <c r="H49" s="142"/>
      <c r="I49" s="142"/>
      <c r="J49" s="142"/>
      <c r="K49" s="142"/>
      <c r="L49" s="142"/>
      <c r="M49" s="142"/>
      <c r="N49" s="142"/>
      <c r="O49" s="142"/>
      <c r="P49" s="142"/>
      <c r="Q49" s="142"/>
      <c r="R49" s="143"/>
      <c r="S49" s="71" t="s">
        <v>36</v>
      </c>
      <c r="T49" s="71"/>
      <c r="U49" s="71"/>
      <c r="V49" s="71"/>
      <c r="W49" s="71"/>
      <c r="X49" s="72"/>
      <c r="Y49" s="193" t="s">
        <v>39</v>
      </c>
      <c r="Z49" s="194"/>
      <c r="AA49" s="194"/>
      <c r="AB49" s="194"/>
      <c r="AC49" s="194"/>
      <c r="AD49" s="195"/>
      <c r="AE49" s="71" t="s">
        <v>38</v>
      </c>
      <c r="AF49" s="71"/>
      <c r="AG49" s="71"/>
      <c r="AH49" s="71"/>
      <c r="AI49" s="71"/>
      <c r="AJ49" s="72"/>
      <c r="AK49" s="193" t="s">
        <v>39</v>
      </c>
      <c r="AL49" s="194"/>
      <c r="AM49" s="194"/>
      <c r="AN49" s="194"/>
      <c r="AO49" s="194"/>
      <c r="AP49" s="195"/>
    </row>
    <row r="53" spans="2:42" ht="20.100000000000001" customHeight="1">
      <c r="B53" s="37" t="s">
        <v>41</v>
      </c>
      <c r="C53" s="38"/>
      <c r="D53" s="38"/>
      <c r="E53" s="38"/>
      <c r="F53" s="129"/>
      <c r="G53" s="196"/>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7"/>
      <c r="AL53" s="197"/>
      <c r="AM53" s="197"/>
      <c r="AN53" s="197"/>
      <c r="AO53" s="197"/>
      <c r="AP53" s="198"/>
    </row>
    <row r="54" spans="2:42" ht="20.100000000000001" customHeight="1">
      <c r="B54" s="130"/>
      <c r="C54" s="131"/>
      <c r="D54" s="131"/>
      <c r="E54" s="131"/>
      <c r="F54" s="132"/>
      <c r="G54" s="199"/>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0"/>
      <c r="AL54" s="200"/>
      <c r="AM54" s="200"/>
      <c r="AN54" s="200"/>
      <c r="AO54" s="200"/>
      <c r="AP54" s="201"/>
    </row>
    <row r="55" spans="2:42" ht="20.100000000000001" customHeight="1">
      <c r="B55" s="130"/>
      <c r="C55" s="131"/>
      <c r="D55" s="131"/>
      <c r="E55" s="131"/>
      <c r="F55" s="132"/>
      <c r="G55" s="199"/>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0"/>
      <c r="AL55" s="200"/>
      <c r="AM55" s="200"/>
      <c r="AN55" s="200"/>
      <c r="AO55" s="200"/>
      <c r="AP55" s="201"/>
    </row>
    <row r="56" spans="2:42" ht="20.100000000000001" customHeight="1">
      <c r="B56" s="39"/>
      <c r="C56" s="40"/>
      <c r="D56" s="40"/>
      <c r="E56" s="40"/>
      <c r="F56" s="133"/>
      <c r="G56" s="202"/>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3"/>
      <c r="AL56" s="203"/>
      <c r="AM56" s="203"/>
      <c r="AN56" s="203"/>
      <c r="AO56" s="203"/>
      <c r="AP56" s="204"/>
    </row>
    <row r="57" spans="2:42" ht="20.100000000000001" customHeight="1">
      <c r="B57" s="236" t="str">
        <f>B1</f>
        <v>Ver. MC180319-Biz-1</v>
      </c>
      <c r="C57" s="236"/>
      <c r="D57" s="236"/>
      <c r="E57" s="236"/>
      <c r="F57" s="236"/>
      <c r="G57" s="236"/>
      <c r="AL57" s="237" t="s">
        <v>42</v>
      </c>
      <c r="AM57" s="237"/>
      <c r="AN57" s="237"/>
      <c r="AO57" s="237"/>
      <c r="AP57" s="237"/>
    </row>
    <row r="58" spans="2:42" ht="20.100000000000001" customHeight="1">
      <c r="B58" s="162" t="str">
        <f>B2</f>
        <v>MobiConnect for Business サービス利用申込書</v>
      </c>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2"/>
      <c r="AL58" s="162"/>
      <c r="AM58" s="162"/>
      <c r="AN58" s="162"/>
      <c r="AO58" s="162"/>
      <c r="AP58" s="162"/>
    </row>
    <row r="59" spans="2:42" ht="20.100000000000001" customHeight="1">
      <c r="B59" s="162"/>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162"/>
      <c r="AB59" s="162"/>
      <c r="AC59" s="162"/>
      <c r="AD59" s="162"/>
      <c r="AE59" s="162"/>
      <c r="AF59" s="162"/>
      <c r="AG59" s="162"/>
      <c r="AH59" s="162"/>
      <c r="AI59" s="162"/>
      <c r="AJ59" s="162"/>
      <c r="AK59" s="162"/>
      <c r="AL59" s="162"/>
      <c r="AM59" s="162"/>
      <c r="AN59" s="162"/>
      <c r="AO59" s="162"/>
      <c r="AP59" s="162"/>
    </row>
    <row r="60" spans="2:42" ht="20.100000000000001" customHeight="1">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2"/>
      <c r="AL60" s="162"/>
      <c r="AM60" s="162"/>
      <c r="AN60" s="162"/>
      <c r="AO60" s="162"/>
      <c r="AP60" s="162"/>
    </row>
    <row r="61" spans="2:42" ht="20.100000000000001" customHeight="1">
      <c r="B61" s="134" t="s">
        <v>43</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6"/>
    </row>
    <row r="62" spans="2:42" ht="20.100000000000001" customHeight="1">
      <c r="B62" s="137"/>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9"/>
    </row>
    <row r="63" spans="2:42" ht="20.100000000000001" customHeight="1">
      <c r="B63" s="123" t="s">
        <v>44</v>
      </c>
      <c r="C63" s="124"/>
      <c r="D63" s="124"/>
      <c r="E63" s="124"/>
      <c r="F63" s="125"/>
      <c r="G63" s="10"/>
      <c r="H63" s="22"/>
      <c r="I63" s="22"/>
      <c r="J63" s="22"/>
      <c r="K63" s="22"/>
      <c r="L63" s="11"/>
      <c r="N63" s="14"/>
      <c r="AP63" s="25"/>
    </row>
    <row r="64" spans="2:42" ht="20.100000000000001" customHeight="1">
      <c r="B64" s="244"/>
      <c r="C64" s="245"/>
      <c r="D64" s="245"/>
      <c r="E64" s="245"/>
      <c r="F64" s="246"/>
      <c r="G64" s="226"/>
      <c r="H64" s="227"/>
      <c r="I64" s="227"/>
      <c r="J64" s="228" t="s">
        <v>45</v>
      </c>
      <c r="K64" s="228"/>
      <c r="L64" s="229"/>
      <c r="N64" s="14"/>
      <c r="V64" s="80" t="s">
        <v>46</v>
      </c>
      <c r="W64" s="80"/>
      <c r="X64" s="80"/>
      <c r="Y64" s="80"/>
      <c r="Z64" s="80"/>
      <c r="AA64" s="80"/>
      <c r="AB64" s="80"/>
      <c r="AC64" s="80"/>
      <c r="AD64" s="80"/>
      <c r="AE64" s="80"/>
      <c r="AF64" s="80"/>
      <c r="AG64" s="80"/>
      <c r="AH64" s="80"/>
      <c r="AI64" s="80"/>
      <c r="AJ64" s="80"/>
      <c r="AK64" s="80"/>
      <c r="AL64" s="80"/>
      <c r="AM64" s="80"/>
      <c r="AN64" s="80"/>
      <c r="AO64" s="80"/>
      <c r="AP64" s="25"/>
    </row>
    <row r="65" spans="2:42" ht="20.100000000000001" customHeight="1">
      <c r="B65" s="37" t="s">
        <v>47</v>
      </c>
      <c r="C65" s="38"/>
      <c r="D65" s="38"/>
      <c r="E65" s="38"/>
      <c r="F65" s="129"/>
      <c r="G65" s="10"/>
      <c r="H65" s="22"/>
      <c r="I65" s="22"/>
      <c r="J65" s="22"/>
      <c r="K65" s="22"/>
      <c r="L65" s="11"/>
      <c r="M65" s="207" t="s">
        <v>48</v>
      </c>
      <c r="N65" s="38"/>
      <c r="O65" s="38"/>
      <c r="P65" s="38"/>
      <c r="Q65" s="129"/>
      <c r="R65" s="231"/>
      <c r="S65" s="90" t="s">
        <v>4</v>
      </c>
      <c r="V65" s="70" t="s">
        <v>49</v>
      </c>
      <c r="W65" s="71"/>
      <c r="X65" s="71"/>
      <c r="Y65" s="71"/>
      <c r="Z65" s="71"/>
      <c r="AA65" s="71"/>
      <c r="AB65" s="71"/>
      <c r="AC65" s="72"/>
      <c r="AD65" s="70" t="s">
        <v>50</v>
      </c>
      <c r="AE65" s="71"/>
      <c r="AF65" s="71"/>
      <c r="AG65" s="71"/>
      <c r="AH65" s="71"/>
      <c r="AI65" s="71"/>
      <c r="AJ65" s="71"/>
      <c r="AK65" s="72"/>
      <c r="AL65" s="70" t="s">
        <v>51</v>
      </c>
      <c r="AM65" s="71"/>
      <c r="AN65" s="71"/>
      <c r="AO65" s="72"/>
      <c r="AP65" s="25"/>
    </row>
    <row r="66" spans="2:42" ht="20.100000000000001" customHeight="1">
      <c r="B66" s="39"/>
      <c r="C66" s="40"/>
      <c r="D66" s="40"/>
      <c r="E66" s="40"/>
      <c r="F66" s="133"/>
      <c r="G66" s="230" t="s">
        <v>52</v>
      </c>
      <c r="H66" s="228"/>
      <c r="I66" s="228"/>
      <c r="J66" s="228" t="s">
        <v>53</v>
      </c>
      <c r="K66" s="228"/>
      <c r="L66" s="229"/>
      <c r="M66" s="39"/>
      <c r="N66" s="40"/>
      <c r="O66" s="40"/>
      <c r="P66" s="40"/>
      <c r="Q66" s="133"/>
      <c r="R66" s="232"/>
      <c r="S66" s="91"/>
      <c r="V66" s="82">
        <v>2</v>
      </c>
      <c r="W66" s="92">
        <v>0</v>
      </c>
      <c r="X66" s="88"/>
      <c r="Y66" s="88"/>
      <c r="Z66" s="92" t="s">
        <v>4</v>
      </c>
      <c r="AA66" s="88"/>
      <c r="AB66" s="88"/>
      <c r="AC66" s="90" t="s">
        <v>5</v>
      </c>
      <c r="AD66" s="82">
        <v>2</v>
      </c>
      <c r="AE66" s="92">
        <v>0</v>
      </c>
      <c r="AF66" s="88"/>
      <c r="AG66" s="88"/>
      <c r="AH66" s="92" t="s">
        <v>4</v>
      </c>
      <c r="AI66" s="88"/>
      <c r="AJ66" s="88"/>
      <c r="AK66" s="90" t="s">
        <v>5</v>
      </c>
      <c r="AL66" s="148" t="e">
        <f>DATEDIF(V66&amp;W66&amp;X66&amp;Y66&amp;"/"&amp;AA66&amp;AB66,AD66&amp;AE66&amp;AF66&amp;AG66&amp;"/"&amp;AI66&amp;AJ66,"M")+1</f>
        <v>#VALUE!</v>
      </c>
      <c r="AM66" s="149"/>
      <c r="AN66" s="149"/>
      <c r="AO66" s="150"/>
      <c r="AP66" s="25"/>
    </row>
    <row r="67" spans="2:42" ht="20.100000000000001" customHeight="1">
      <c r="B67" s="207" t="s">
        <v>54</v>
      </c>
      <c r="C67" s="38"/>
      <c r="D67" s="38"/>
      <c r="E67" s="38"/>
      <c r="F67" s="129"/>
      <c r="G67" s="82">
        <v>2</v>
      </c>
      <c r="H67" s="92">
        <v>0</v>
      </c>
      <c r="I67" s="88"/>
      <c r="J67" s="88"/>
      <c r="K67" s="92" t="s">
        <v>4</v>
      </c>
      <c r="L67" s="88"/>
      <c r="M67" s="88"/>
      <c r="N67" s="92" t="s">
        <v>5</v>
      </c>
      <c r="O67" s="88"/>
      <c r="P67" s="88"/>
      <c r="Q67" s="90" t="s">
        <v>6</v>
      </c>
      <c r="R67" s="14"/>
      <c r="S67" s="14"/>
      <c r="V67" s="83"/>
      <c r="W67" s="93"/>
      <c r="X67" s="89"/>
      <c r="Y67" s="89"/>
      <c r="Z67" s="93"/>
      <c r="AA67" s="89"/>
      <c r="AB67" s="89"/>
      <c r="AC67" s="91"/>
      <c r="AD67" s="83"/>
      <c r="AE67" s="93"/>
      <c r="AF67" s="89"/>
      <c r="AG67" s="89"/>
      <c r="AH67" s="93"/>
      <c r="AI67" s="89"/>
      <c r="AJ67" s="89"/>
      <c r="AK67" s="91"/>
      <c r="AL67" s="151"/>
      <c r="AM67" s="152"/>
      <c r="AN67" s="152"/>
      <c r="AO67" s="153"/>
      <c r="AP67" s="25"/>
    </row>
    <row r="68" spans="2:42" ht="20.100000000000001" customHeight="1">
      <c r="B68" s="39"/>
      <c r="C68" s="40"/>
      <c r="D68" s="40"/>
      <c r="E68" s="40"/>
      <c r="F68" s="133"/>
      <c r="G68" s="83"/>
      <c r="H68" s="93"/>
      <c r="I68" s="89"/>
      <c r="J68" s="89"/>
      <c r="K68" s="93"/>
      <c r="L68" s="89"/>
      <c r="M68" s="89"/>
      <c r="N68" s="93"/>
      <c r="O68" s="89"/>
      <c r="P68" s="89"/>
      <c r="Q68" s="91"/>
      <c r="V68" s="81" t="s">
        <v>55</v>
      </c>
      <c r="W68" s="81"/>
      <c r="X68" s="81"/>
      <c r="Y68" s="81"/>
      <c r="Z68" s="81"/>
      <c r="AA68" s="81"/>
      <c r="AB68" s="81"/>
      <c r="AC68" s="81"/>
      <c r="AD68" s="81"/>
      <c r="AE68" s="81"/>
      <c r="AF68" s="81"/>
      <c r="AG68" s="81"/>
      <c r="AH68" s="81"/>
      <c r="AI68" s="81"/>
      <c r="AJ68" s="81"/>
      <c r="AK68" s="81"/>
      <c r="AL68" s="81"/>
      <c r="AM68" s="81"/>
      <c r="AN68" s="81"/>
      <c r="AO68" s="81"/>
      <c r="AP68" s="25"/>
    </row>
    <row r="69" spans="2:42" ht="20.100000000000001" customHeight="1">
      <c r="B69" s="1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13"/>
    </row>
    <row r="70" spans="2:42" ht="20.100000000000001" customHeight="1">
      <c r="B70" s="37" t="s">
        <v>56</v>
      </c>
      <c r="C70" s="38"/>
      <c r="D70" s="38"/>
      <c r="E70" s="38"/>
      <c r="F70" s="38"/>
      <c r="G70" s="38"/>
      <c r="H70" s="38"/>
      <c r="I70" s="38"/>
      <c r="J70" s="38"/>
      <c r="K70" s="38"/>
      <c r="L70" s="38"/>
      <c r="M70" s="38"/>
      <c r="N70" s="38"/>
      <c r="O70" s="38"/>
      <c r="P70" s="38"/>
      <c r="Q70" s="38"/>
      <c r="R70" s="38"/>
      <c r="S70" s="38"/>
      <c r="T70" s="38"/>
      <c r="U70" s="38"/>
      <c r="V70" s="38"/>
      <c r="W70" s="38"/>
      <c r="X70" s="38"/>
      <c r="Y70" s="70" t="s">
        <v>57</v>
      </c>
      <c r="Z70" s="71"/>
      <c r="AA70" s="71"/>
      <c r="AB70" s="71"/>
      <c r="AC70" s="71"/>
      <c r="AD70" s="71"/>
      <c r="AE70" s="71"/>
      <c r="AF70" s="71"/>
      <c r="AG70" s="71"/>
      <c r="AH70" s="71"/>
      <c r="AI70" s="71"/>
      <c r="AJ70" s="71"/>
      <c r="AK70" s="71"/>
      <c r="AL70" s="71"/>
      <c r="AM70" s="71"/>
      <c r="AN70" s="71"/>
      <c r="AO70" s="71"/>
      <c r="AP70" s="72"/>
    </row>
    <row r="71" spans="2:42" ht="20.100000000000001" customHeight="1">
      <c r="B71" s="39"/>
      <c r="C71" s="40"/>
      <c r="D71" s="40"/>
      <c r="E71" s="40"/>
      <c r="F71" s="40"/>
      <c r="G71" s="40"/>
      <c r="H71" s="40"/>
      <c r="I71" s="40"/>
      <c r="J71" s="40"/>
      <c r="K71" s="40"/>
      <c r="L71" s="40"/>
      <c r="M71" s="40"/>
      <c r="N71" s="40"/>
      <c r="O71" s="40"/>
      <c r="P71" s="40"/>
      <c r="Q71" s="40"/>
      <c r="R71" s="40"/>
      <c r="S71" s="40"/>
      <c r="T71" s="40"/>
      <c r="U71" s="40"/>
      <c r="V71" s="40"/>
      <c r="W71" s="40"/>
      <c r="X71" s="40"/>
      <c r="Y71" s="73" t="s">
        <v>58</v>
      </c>
      <c r="Z71" s="74"/>
      <c r="AA71" s="74"/>
      <c r="AB71" s="74" t="s">
        <v>59</v>
      </c>
      <c r="AC71" s="74"/>
      <c r="AD71" s="74"/>
      <c r="AE71" s="74" t="s">
        <v>60</v>
      </c>
      <c r="AF71" s="74"/>
      <c r="AG71" s="74"/>
      <c r="AH71" s="233" t="s">
        <v>61</v>
      </c>
      <c r="AI71" s="71"/>
      <c r="AJ71" s="234"/>
      <c r="AK71" s="74" t="s">
        <v>62</v>
      </c>
      <c r="AL71" s="74"/>
      <c r="AM71" s="235"/>
      <c r="AN71" s="161" t="s">
        <v>63</v>
      </c>
      <c r="AO71" s="161"/>
      <c r="AP71" s="161"/>
    </row>
    <row r="72" spans="2:42" ht="20.100000000000001" customHeight="1">
      <c r="B72" s="70" t="s">
        <v>64</v>
      </c>
      <c r="C72" s="71"/>
      <c r="D72" s="71"/>
      <c r="E72" s="71"/>
      <c r="F72" s="72"/>
      <c r="G72" s="41" t="s">
        <v>65</v>
      </c>
      <c r="H72" s="42"/>
      <c r="I72" s="42"/>
      <c r="J72" s="42"/>
      <c r="K72" s="42"/>
      <c r="L72" s="42"/>
      <c r="M72" s="42"/>
      <c r="N72" s="42"/>
      <c r="O72" s="42"/>
      <c r="P72" s="42"/>
      <c r="Q72" s="42"/>
      <c r="R72" s="42"/>
      <c r="S72" s="42"/>
      <c r="T72" s="42"/>
      <c r="U72" s="42"/>
      <c r="V72" s="42"/>
      <c r="W72" s="42"/>
      <c r="X72" s="43"/>
      <c r="Y72" s="77"/>
      <c r="Z72" s="78"/>
      <c r="AA72" s="78"/>
      <c r="AB72" s="78"/>
      <c r="AC72" s="78"/>
      <c r="AD72" s="78"/>
      <c r="AE72" s="78"/>
      <c r="AF72" s="78"/>
      <c r="AG72" s="78"/>
      <c r="AH72" s="78"/>
      <c r="AI72" s="78"/>
      <c r="AJ72" s="78"/>
      <c r="AK72" s="78"/>
      <c r="AL72" s="78"/>
      <c r="AM72" s="79"/>
      <c r="AN72" s="94">
        <f>Y72</f>
        <v>0</v>
      </c>
      <c r="AO72" s="94"/>
      <c r="AP72" s="94"/>
    </row>
    <row r="73" spans="2:42" ht="20.100000000000001" customHeight="1">
      <c r="B73" s="37" t="s">
        <v>66</v>
      </c>
      <c r="C73" s="38"/>
      <c r="D73" s="38"/>
      <c r="E73" s="38"/>
      <c r="F73" s="129"/>
      <c r="G73" s="44" t="s">
        <v>67</v>
      </c>
      <c r="H73" s="45"/>
      <c r="I73" s="45"/>
      <c r="J73" s="45"/>
      <c r="K73" s="45"/>
      <c r="L73" s="45"/>
      <c r="M73" s="45"/>
      <c r="N73" s="45"/>
      <c r="O73" s="45"/>
      <c r="P73" s="45"/>
      <c r="Q73" s="45"/>
      <c r="R73" s="45"/>
      <c r="S73" s="45"/>
      <c r="T73" s="45"/>
      <c r="U73" s="45"/>
      <c r="V73" s="45"/>
      <c r="W73" s="45"/>
      <c r="X73" s="46"/>
      <c r="Y73" s="75"/>
      <c r="Z73" s="76"/>
      <c r="AA73" s="76"/>
      <c r="AB73" s="76"/>
      <c r="AC73" s="76"/>
      <c r="AD73" s="76"/>
      <c r="AE73" s="76"/>
      <c r="AF73" s="76"/>
      <c r="AG73" s="76"/>
      <c r="AH73" s="84"/>
      <c r="AI73" s="85"/>
      <c r="AJ73" s="86"/>
      <c r="AK73" s="76"/>
      <c r="AL73" s="76"/>
      <c r="AM73" s="87"/>
      <c r="AN73" s="154">
        <f>SUM(Y73:AM73)</f>
        <v>0</v>
      </c>
      <c r="AO73" s="154"/>
      <c r="AP73" s="154"/>
    </row>
    <row r="74" spans="2:42" ht="20.100000000000001" customHeight="1">
      <c r="B74" s="130"/>
      <c r="C74" s="131"/>
      <c r="D74" s="131"/>
      <c r="E74" s="131"/>
      <c r="F74" s="132"/>
      <c r="G74" s="47" t="s">
        <v>68</v>
      </c>
      <c r="H74" s="48"/>
      <c r="I74" s="48"/>
      <c r="J74" s="48"/>
      <c r="K74" s="48"/>
      <c r="L74" s="48"/>
      <c r="M74" s="48"/>
      <c r="N74" s="48"/>
      <c r="O74" s="48"/>
      <c r="P74" s="48"/>
      <c r="Q74" s="48"/>
      <c r="R74" s="48"/>
      <c r="S74" s="48"/>
      <c r="T74" s="48"/>
      <c r="U74" s="48"/>
      <c r="V74" s="48"/>
      <c r="W74" s="48"/>
      <c r="X74" s="49"/>
      <c r="Y74" s="62"/>
      <c r="Z74" s="63"/>
      <c r="AA74" s="63"/>
      <c r="AB74" s="63"/>
      <c r="AC74" s="63"/>
      <c r="AD74" s="63"/>
      <c r="AE74" s="63"/>
      <c r="AF74" s="63"/>
      <c r="AG74" s="63"/>
      <c r="AH74" s="171" t="s">
        <v>69</v>
      </c>
      <c r="AI74" s="213"/>
      <c r="AJ74" s="214"/>
      <c r="AK74" s="63"/>
      <c r="AL74" s="63"/>
      <c r="AM74" s="169"/>
      <c r="AN74" s="95">
        <f>SUM(Y74:AM74)</f>
        <v>0</v>
      </c>
      <c r="AO74" s="95"/>
      <c r="AP74" s="95"/>
    </row>
    <row r="75" spans="2:42" ht="20.100000000000001" customHeight="1">
      <c r="B75" s="130"/>
      <c r="C75" s="131"/>
      <c r="D75" s="131"/>
      <c r="E75" s="131"/>
      <c r="F75" s="132"/>
      <c r="G75" s="50" t="s">
        <v>70</v>
      </c>
      <c r="H75" s="51"/>
      <c r="I75" s="51"/>
      <c r="J75" s="51"/>
      <c r="K75" s="51"/>
      <c r="L75" s="51"/>
      <c r="M75" s="51"/>
      <c r="N75" s="51"/>
      <c r="O75" s="51"/>
      <c r="P75" s="51"/>
      <c r="Q75" s="51"/>
      <c r="R75" s="51"/>
      <c r="S75" s="51"/>
      <c r="T75" s="51"/>
      <c r="U75" s="51"/>
      <c r="V75" s="51"/>
      <c r="W75" s="51"/>
      <c r="X75" s="52"/>
      <c r="Y75" s="64"/>
      <c r="Z75" s="65"/>
      <c r="AA75" s="65"/>
      <c r="AB75" s="65"/>
      <c r="AC75" s="65"/>
      <c r="AD75" s="65"/>
      <c r="AE75" s="65"/>
      <c r="AF75" s="65"/>
      <c r="AG75" s="65"/>
      <c r="AH75" s="242"/>
      <c r="AI75" s="173"/>
      <c r="AJ75" s="243"/>
      <c r="AK75" s="65"/>
      <c r="AL75" s="65"/>
      <c r="AM75" s="212"/>
      <c r="AN75" s="155">
        <f>SUM(Y75:AM75)</f>
        <v>0</v>
      </c>
      <c r="AO75" s="155"/>
      <c r="AP75" s="155"/>
    </row>
    <row r="76" spans="2:42" ht="20.100000000000001" customHeight="1">
      <c r="B76" s="39"/>
      <c r="C76" s="40"/>
      <c r="D76" s="40"/>
      <c r="E76" s="40"/>
      <c r="F76" s="133"/>
      <c r="G76" s="53" t="s">
        <v>71</v>
      </c>
      <c r="H76" s="54"/>
      <c r="I76" s="54"/>
      <c r="J76" s="54"/>
      <c r="K76" s="54"/>
      <c r="L76" s="54"/>
      <c r="M76" s="54"/>
      <c r="N76" s="54"/>
      <c r="O76" s="54"/>
      <c r="P76" s="54"/>
      <c r="Q76" s="54"/>
      <c r="R76" s="54"/>
      <c r="S76" s="54"/>
      <c r="T76" s="54"/>
      <c r="U76" s="54"/>
      <c r="V76" s="54"/>
      <c r="W76" s="54"/>
      <c r="X76" s="55"/>
      <c r="Y76" s="66"/>
      <c r="Z76" s="67"/>
      <c r="AA76" s="67"/>
      <c r="AB76" s="67"/>
      <c r="AC76" s="67"/>
      <c r="AD76" s="67"/>
      <c r="AE76" s="67"/>
      <c r="AF76" s="67"/>
      <c r="AG76" s="67"/>
      <c r="AH76" s="215" t="s">
        <v>69</v>
      </c>
      <c r="AI76" s="216"/>
      <c r="AJ76" s="217"/>
      <c r="AK76" s="218" t="s">
        <v>69</v>
      </c>
      <c r="AL76" s="218"/>
      <c r="AM76" s="219"/>
      <c r="AN76" s="220">
        <f>SUM(Y76:AM76)</f>
        <v>0</v>
      </c>
      <c r="AO76" s="220"/>
      <c r="AP76" s="220"/>
    </row>
    <row r="77" spans="2:42" ht="20.100000000000001" customHeight="1">
      <c r="B77" s="207" t="s">
        <v>72</v>
      </c>
      <c r="C77" s="208"/>
      <c r="D77" s="208"/>
      <c r="E77" s="208"/>
      <c r="F77" s="209"/>
      <c r="G77" s="44" t="s">
        <v>73</v>
      </c>
      <c r="H77" s="45"/>
      <c r="I77" s="45"/>
      <c r="J77" s="45"/>
      <c r="K77" s="45"/>
      <c r="L77" s="45"/>
      <c r="M77" s="45"/>
      <c r="N77" s="45"/>
      <c r="O77" s="45"/>
      <c r="P77" s="45"/>
      <c r="Q77" s="45"/>
      <c r="R77" s="45"/>
      <c r="S77" s="45"/>
      <c r="T77" s="45"/>
      <c r="U77" s="45"/>
      <c r="V77" s="45"/>
      <c r="W77" s="45"/>
      <c r="X77" s="46"/>
      <c r="Y77" s="221"/>
      <c r="Z77" s="85"/>
      <c r="AA77" s="85"/>
      <c r="AB77" s="85"/>
      <c r="AC77" s="85"/>
      <c r="AD77" s="85"/>
      <c r="AE77" s="85"/>
      <c r="AF77" s="85"/>
      <c r="AG77" s="85"/>
      <c r="AH77" s="85"/>
      <c r="AI77" s="85"/>
      <c r="AJ77" s="85"/>
      <c r="AK77" s="85"/>
      <c r="AL77" s="85"/>
      <c r="AM77" s="222"/>
      <c r="AN77" s="154">
        <f>SUM(Y77)</f>
        <v>0</v>
      </c>
      <c r="AO77" s="154"/>
      <c r="AP77" s="154"/>
    </row>
    <row r="78" spans="2:42" ht="20.100000000000001" customHeight="1">
      <c r="B78" s="113"/>
      <c r="C78" s="114"/>
      <c r="D78" s="114"/>
      <c r="E78" s="114"/>
      <c r="F78" s="115"/>
      <c r="G78" s="47" t="s">
        <v>74</v>
      </c>
      <c r="H78" s="48"/>
      <c r="I78" s="48"/>
      <c r="J78" s="48"/>
      <c r="K78" s="48"/>
      <c r="L78" s="48"/>
      <c r="M78" s="48"/>
      <c r="N78" s="48"/>
      <c r="O78" s="48"/>
      <c r="P78" s="48"/>
      <c r="Q78" s="48"/>
      <c r="R78" s="48"/>
      <c r="S78" s="48"/>
      <c r="T78" s="48"/>
      <c r="U78" s="48"/>
      <c r="V78" s="48"/>
      <c r="W78" s="48"/>
      <c r="X78" s="49"/>
      <c r="Y78" s="178"/>
      <c r="Z78" s="166"/>
      <c r="AA78" s="166"/>
      <c r="AB78" s="166"/>
      <c r="AC78" s="166"/>
      <c r="AD78" s="166"/>
      <c r="AE78" s="166"/>
      <c r="AF78" s="166"/>
      <c r="AG78" s="166"/>
      <c r="AH78" s="167" t="s">
        <v>69</v>
      </c>
      <c r="AI78" s="167"/>
      <c r="AJ78" s="168"/>
      <c r="AK78" s="63"/>
      <c r="AL78" s="63"/>
      <c r="AM78" s="169"/>
      <c r="AN78" s="170">
        <f t="shared" ref="AN78:AN84" si="0">SUM(Y78:AM78)</f>
        <v>0</v>
      </c>
      <c r="AO78" s="170"/>
      <c r="AP78" s="170"/>
    </row>
    <row r="79" spans="2:42" ht="20.100000000000001" customHeight="1">
      <c r="B79" s="113"/>
      <c r="C79" s="114"/>
      <c r="D79" s="114"/>
      <c r="E79" s="114"/>
      <c r="F79" s="115"/>
      <c r="G79" s="50" t="s">
        <v>75</v>
      </c>
      <c r="H79" s="51"/>
      <c r="I79" s="51"/>
      <c r="J79" s="51"/>
      <c r="K79" s="51"/>
      <c r="L79" s="51"/>
      <c r="M79" s="51"/>
      <c r="N79" s="51"/>
      <c r="O79" s="51"/>
      <c r="P79" s="51"/>
      <c r="Q79" s="51"/>
      <c r="R79" s="51"/>
      <c r="S79" s="51"/>
      <c r="T79" s="51"/>
      <c r="U79" s="51"/>
      <c r="V79" s="51"/>
      <c r="W79" s="51"/>
      <c r="X79" s="52"/>
      <c r="Y79" s="64"/>
      <c r="Z79" s="65"/>
      <c r="AA79" s="65"/>
      <c r="AB79" s="65"/>
      <c r="AC79" s="65"/>
      <c r="AD79" s="65"/>
      <c r="AE79" s="156" t="s">
        <v>69</v>
      </c>
      <c r="AF79" s="156"/>
      <c r="AG79" s="156"/>
      <c r="AH79" s="156" t="s">
        <v>69</v>
      </c>
      <c r="AI79" s="156"/>
      <c r="AJ79" s="157"/>
      <c r="AK79" s="156" t="s">
        <v>69</v>
      </c>
      <c r="AL79" s="156"/>
      <c r="AM79" s="158"/>
      <c r="AN79" s="155">
        <f t="shared" si="0"/>
        <v>0</v>
      </c>
      <c r="AO79" s="155"/>
      <c r="AP79" s="155"/>
    </row>
    <row r="80" spans="2:42" ht="20.100000000000001" customHeight="1">
      <c r="B80" s="113"/>
      <c r="C80" s="114"/>
      <c r="D80" s="114"/>
      <c r="E80" s="114"/>
      <c r="F80" s="115"/>
      <c r="G80" s="47" t="s">
        <v>76</v>
      </c>
      <c r="H80" s="48"/>
      <c r="I80" s="48"/>
      <c r="J80" s="48"/>
      <c r="K80" s="48"/>
      <c r="L80" s="48"/>
      <c r="M80" s="48"/>
      <c r="N80" s="48"/>
      <c r="O80" s="48"/>
      <c r="P80" s="48"/>
      <c r="Q80" s="48"/>
      <c r="R80" s="48"/>
      <c r="S80" s="48"/>
      <c r="T80" s="48"/>
      <c r="U80" s="48"/>
      <c r="V80" s="48"/>
      <c r="W80" s="48"/>
      <c r="X80" s="49"/>
      <c r="Y80" s="62"/>
      <c r="Z80" s="63"/>
      <c r="AA80" s="63"/>
      <c r="AB80" s="63"/>
      <c r="AC80" s="63"/>
      <c r="AD80" s="63"/>
      <c r="AE80" s="63"/>
      <c r="AF80" s="63"/>
      <c r="AG80" s="63"/>
      <c r="AH80" s="145" t="s">
        <v>69</v>
      </c>
      <c r="AI80" s="145"/>
      <c r="AJ80" s="171"/>
      <c r="AK80" s="145" t="s">
        <v>69</v>
      </c>
      <c r="AL80" s="145"/>
      <c r="AM80" s="146"/>
      <c r="AN80" s="95">
        <f t="shared" si="0"/>
        <v>0</v>
      </c>
      <c r="AO80" s="95"/>
      <c r="AP80" s="95"/>
    </row>
    <row r="81" spans="2:42" ht="19.899999999999999" customHeight="1">
      <c r="B81" s="113"/>
      <c r="C81" s="114"/>
      <c r="D81" s="114"/>
      <c r="E81" s="114"/>
      <c r="F81" s="115"/>
      <c r="G81" s="223" t="s">
        <v>77</v>
      </c>
      <c r="H81" s="224"/>
      <c r="I81" s="224"/>
      <c r="J81" s="224"/>
      <c r="K81" s="224"/>
      <c r="L81" s="224"/>
      <c r="M81" s="224"/>
      <c r="N81" s="224"/>
      <c r="O81" s="224"/>
      <c r="P81" s="224"/>
      <c r="Q81" s="224"/>
      <c r="R81" s="224"/>
      <c r="S81" s="224"/>
      <c r="T81" s="224"/>
      <c r="U81" s="224"/>
      <c r="V81" s="224"/>
      <c r="W81" s="224"/>
      <c r="X81" s="225"/>
      <c r="Y81" s="64"/>
      <c r="Z81" s="65"/>
      <c r="AA81" s="65"/>
      <c r="AB81" s="156" t="s">
        <v>69</v>
      </c>
      <c r="AC81" s="156"/>
      <c r="AD81" s="156"/>
      <c r="AE81" s="156" t="s">
        <v>69</v>
      </c>
      <c r="AF81" s="156"/>
      <c r="AG81" s="156"/>
      <c r="AH81" s="156" t="s">
        <v>69</v>
      </c>
      <c r="AI81" s="156"/>
      <c r="AJ81" s="156"/>
      <c r="AK81" s="157" t="s">
        <v>69</v>
      </c>
      <c r="AL81" s="210"/>
      <c r="AM81" s="211"/>
      <c r="AN81" s="155">
        <f t="shared" ref="AN81" si="1">SUM(AB81:AM81)</f>
        <v>0</v>
      </c>
      <c r="AO81" s="155"/>
      <c r="AP81" s="155"/>
    </row>
    <row r="82" spans="2:42" ht="20.100000000000001" customHeight="1">
      <c r="B82" s="113"/>
      <c r="C82" s="114"/>
      <c r="D82" s="114"/>
      <c r="E82" s="114"/>
      <c r="F82" s="115"/>
      <c r="G82" s="47" t="s">
        <v>78</v>
      </c>
      <c r="H82" s="48"/>
      <c r="I82" s="48"/>
      <c r="J82" s="48"/>
      <c r="K82" s="48"/>
      <c r="L82" s="48"/>
      <c r="M82" s="48"/>
      <c r="N82" s="48"/>
      <c r="O82" s="48"/>
      <c r="P82" s="48"/>
      <c r="Q82" s="48"/>
      <c r="R82" s="48"/>
      <c r="S82" s="48"/>
      <c r="T82" s="48"/>
      <c r="U82" s="48"/>
      <c r="V82" s="48"/>
      <c r="W82" s="48"/>
      <c r="X82" s="49"/>
      <c r="Y82" s="159" t="s">
        <v>69</v>
      </c>
      <c r="Z82" s="145"/>
      <c r="AA82" s="145"/>
      <c r="AB82" s="145" t="s">
        <v>69</v>
      </c>
      <c r="AC82" s="145"/>
      <c r="AD82" s="145"/>
      <c r="AE82" s="63"/>
      <c r="AF82" s="63"/>
      <c r="AG82" s="63"/>
      <c r="AH82" s="145" t="s">
        <v>69</v>
      </c>
      <c r="AI82" s="145"/>
      <c r="AJ82" s="171"/>
      <c r="AK82" s="145" t="s">
        <v>69</v>
      </c>
      <c r="AL82" s="145"/>
      <c r="AM82" s="146"/>
      <c r="AN82" s="95">
        <f t="shared" si="0"/>
        <v>0</v>
      </c>
      <c r="AO82" s="95"/>
      <c r="AP82" s="95"/>
    </row>
    <row r="83" spans="2:42" ht="20.100000000000001" customHeight="1">
      <c r="B83" s="113"/>
      <c r="C83" s="114"/>
      <c r="D83" s="114"/>
      <c r="E83" s="114"/>
      <c r="F83" s="115"/>
      <c r="G83" s="50" t="s">
        <v>79</v>
      </c>
      <c r="H83" s="51"/>
      <c r="I83" s="51"/>
      <c r="J83" s="51"/>
      <c r="K83" s="51"/>
      <c r="L83" s="51"/>
      <c r="M83" s="51"/>
      <c r="N83" s="51"/>
      <c r="O83" s="51"/>
      <c r="P83" s="51"/>
      <c r="Q83" s="51"/>
      <c r="R83" s="51"/>
      <c r="S83" s="51"/>
      <c r="T83" s="51"/>
      <c r="U83" s="51"/>
      <c r="V83" s="51"/>
      <c r="W83" s="51"/>
      <c r="X83" s="52"/>
      <c r="Y83" s="160" t="s">
        <v>69</v>
      </c>
      <c r="Z83" s="156"/>
      <c r="AA83" s="156"/>
      <c r="AB83" s="65"/>
      <c r="AC83" s="65"/>
      <c r="AD83" s="65"/>
      <c r="AE83" s="156" t="s">
        <v>69</v>
      </c>
      <c r="AF83" s="156"/>
      <c r="AG83" s="156"/>
      <c r="AH83" s="156" t="s">
        <v>69</v>
      </c>
      <c r="AI83" s="156"/>
      <c r="AJ83" s="157"/>
      <c r="AK83" s="156" t="s">
        <v>69</v>
      </c>
      <c r="AL83" s="156"/>
      <c r="AM83" s="158"/>
      <c r="AN83" s="155">
        <f t="shared" si="0"/>
        <v>0</v>
      </c>
      <c r="AO83" s="155"/>
      <c r="AP83" s="155"/>
    </row>
    <row r="84" spans="2:42" ht="20.100000000000001" customHeight="1">
      <c r="B84" s="113"/>
      <c r="C84" s="114"/>
      <c r="D84" s="114"/>
      <c r="E84" s="114"/>
      <c r="F84" s="115"/>
      <c r="G84" s="47" t="s">
        <v>80</v>
      </c>
      <c r="H84" s="48"/>
      <c r="I84" s="48"/>
      <c r="J84" s="48"/>
      <c r="K84" s="48"/>
      <c r="L84" s="48"/>
      <c r="M84" s="48"/>
      <c r="N84" s="48"/>
      <c r="O84" s="48"/>
      <c r="P84" s="48"/>
      <c r="Q84" s="48"/>
      <c r="R84" s="48"/>
      <c r="S84" s="48"/>
      <c r="T84" s="48"/>
      <c r="U84" s="48"/>
      <c r="V84" s="48"/>
      <c r="W84" s="48"/>
      <c r="X84" s="49"/>
      <c r="Y84" s="62"/>
      <c r="Z84" s="63"/>
      <c r="AA84" s="63"/>
      <c r="AB84" s="145" t="s">
        <v>69</v>
      </c>
      <c r="AC84" s="145"/>
      <c r="AD84" s="145"/>
      <c r="AE84" s="145" t="s">
        <v>69</v>
      </c>
      <c r="AF84" s="145"/>
      <c r="AG84" s="145"/>
      <c r="AH84" s="145" t="s">
        <v>69</v>
      </c>
      <c r="AI84" s="145"/>
      <c r="AJ84" s="171"/>
      <c r="AK84" s="145" t="s">
        <v>69</v>
      </c>
      <c r="AL84" s="145"/>
      <c r="AM84" s="146"/>
      <c r="AN84" s="95">
        <f t="shared" si="0"/>
        <v>0</v>
      </c>
      <c r="AO84" s="95"/>
      <c r="AP84" s="95"/>
    </row>
    <row r="85" spans="2:42" ht="20.100000000000001" customHeight="1">
      <c r="B85" s="113"/>
      <c r="C85" s="114"/>
      <c r="D85" s="114"/>
      <c r="E85" s="114"/>
      <c r="F85" s="115"/>
      <c r="G85" s="50" t="s">
        <v>81</v>
      </c>
      <c r="H85" s="51"/>
      <c r="I85" s="51"/>
      <c r="J85" s="51"/>
      <c r="K85" s="51"/>
      <c r="L85" s="51"/>
      <c r="M85" s="51"/>
      <c r="N85" s="51"/>
      <c r="O85" s="51"/>
      <c r="P85" s="51"/>
      <c r="Q85" s="51"/>
      <c r="R85" s="51"/>
      <c r="S85" s="51"/>
      <c r="T85" s="51"/>
      <c r="U85" s="51"/>
      <c r="V85" s="51"/>
      <c r="W85" s="51"/>
      <c r="X85" s="52"/>
      <c r="Y85" s="172"/>
      <c r="Z85" s="173"/>
      <c r="AA85" s="173"/>
      <c r="AB85" s="173"/>
      <c r="AC85" s="173"/>
      <c r="AD85" s="173"/>
      <c r="AE85" s="173"/>
      <c r="AF85" s="173"/>
      <c r="AG85" s="173"/>
      <c r="AH85" s="173"/>
      <c r="AI85" s="173"/>
      <c r="AJ85" s="173"/>
      <c r="AK85" s="173"/>
      <c r="AL85" s="173"/>
      <c r="AM85" s="174"/>
      <c r="AN85" s="155">
        <f>Y85</f>
        <v>0</v>
      </c>
      <c r="AO85" s="155"/>
      <c r="AP85" s="155"/>
    </row>
    <row r="86" spans="2:42" ht="20.100000000000001" customHeight="1">
      <c r="B86" s="113"/>
      <c r="C86" s="114"/>
      <c r="D86" s="114"/>
      <c r="E86" s="114"/>
      <c r="F86" s="115"/>
      <c r="G86" s="47" t="s">
        <v>82</v>
      </c>
      <c r="H86" s="48"/>
      <c r="I86" s="48"/>
      <c r="J86" s="48"/>
      <c r="K86" s="48"/>
      <c r="L86" s="48"/>
      <c r="M86" s="48"/>
      <c r="N86" s="48"/>
      <c r="O86" s="48"/>
      <c r="P86" s="48"/>
      <c r="Q86" s="48"/>
      <c r="R86" s="48"/>
      <c r="S86" s="48"/>
      <c r="T86" s="48"/>
      <c r="U86" s="48"/>
      <c r="V86" s="48"/>
      <c r="W86" s="48"/>
      <c r="X86" s="49"/>
      <c r="Y86" s="175"/>
      <c r="Z86" s="176"/>
      <c r="AA86" s="176"/>
      <c r="AB86" s="176"/>
      <c r="AC86" s="176"/>
      <c r="AD86" s="176"/>
      <c r="AE86" s="176"/>
      <c r="AF86" s="176"/>
      <c r="AG86" s="176"/>
      <c r="AH86" s="176"/>
      <c r="AI86" s="176"/>
      <c r="AJ86" s="176"/>
      <c r="AK86" s="176"/>
      <c r="AL86" s="176"/>
      <c r="AM86" s="177"/>
      <c r="AN86" s="95">
        <f>Y86</f>
        <v>0</v>
      </c>
      <c r="AO86" s="95"/>
      <c r="AP86" s="95"/>
    </row>
    <row r="87" spans="2:42" ht="20.100000000000001" customHeight="1">
      <c r="B87" s="116"/>
      <c r="C87" s="117"/>
      <c r="D87" s="117"/>
      <c r="E87" s="117"/>
      <c r="F87" s="118"/>
      <c r="G87" s="56" t="s">
        <v>83</v>
      </c>
      <c r="H87" s="57"/>
      <c r="I87" s="57"/>
      <c r="J87" s="57"/>
      <c r="K87" s="57"/>
      <c r="L87" s="57"/>
      <c r="M87" s="57"/>
      <c r="N87" s="57"/>
      <c r="O87" s="57"/>
      <c r="P87" s="57"/>
      <c r="Q87" s="57"/>
      <c r="R87" s="57"/>
      <c r="S87" s="57"/>
      <c r="T87" s="57"/>
      <c r="U87" s="57"/>
      <c r="V87" s="57"/>
      <c r="W87" s="57"/>
      <c r="X87" s="58"/>
      <c r="Y87" s="31"/>
      <c r="Z87" s="32"/>
      <c r="AA87" s="32"/>
      <c r="AB87" s="32"/>
      <c r="AC87" s="32"/>
      <c r="AD87" s="32"/>
      <c r="AE87" s="32"/>
      <c r="AF87" s="32"/>
      <c r="AG87" s="32"/>
      <c r="AH87" s="32"/>
      <c r="AI87" s="32"/>
      <c r="AJ87" s="32"/>
      <c r="AK87" s="32"/>
      <c r="AL87" s="32"/>
      <c r="AM87" s="33"/>
      <c r="AN87" s="205">
        <f>Y87</f>
        <v>0</v>
      </c>
      <c r="AO87" s="205"/>
      <c r="AP87" s="205"/>
    </row>
    <row r="88" spans="2:42" ht="20.100000000000001" customHeight="1">
      <c r="B88" s="37" t="s">
        <v>84</v>
      </c>
      <c r="C88" s="38"/>
      <c r="D88" s="38"/>
      <c r="E88" s="38"/>
      <c r="F88" s="129"/>
      <c r="G88" s="59" t="s">
        <v>85</v>
      </c>
      <c r="H88" s="60"/>
      <c r="I88" s="60"/>
      <c r="J88" s="60"/>
      <c r="K88" s="60"/>
      <c r="L88" s="60"/>
      <c r="M88" s="60"/>
      <c r="N88" s="60"/>
      <c r="O88" s="60"/>
      <c r="P88" s="60"/>
      <c r="Q88" s="60"/>
      <c r="R88" s="60"/>
      <c r="S88" s="60"/>
      <c r="T88" s="60"/>
      <c r="U88" s="60"/>
      <c r="V88" s="60"/>
      <c r="W88" s="60"/>
      <c r="X88" s="61"/>
      <c r="Y88" s="34"/>
      <c r="Z88" s="35"/>
      <c r="AA88" s="35"/>
      <c r="AB88" s="35"/>
      <c r="AC88" s="35"/>
      <c r="AD88" s="35"/>
      <c r="AE88" s="35"/>
      <c r="AF88" s="35"/>
      <c r="AG88" s="35"/>
      <c r="AH88" s="35"/>
      <c r="AI88" s="35"/>
      <c r="AJ88" s="35"/>
      <c r="AK88" s="35"/>
      <c r="AL88" s="35"/>
      <c r="AM88" s="36"/>
      <c r="AN88" s="206">
        <f>Y88</f>
        <v>0</v>
      </c>
      <c r="AO88" s="206"/>
      <c r="AP88" s="206"/>
    </row>
    <row r="89" spans="2:42" ht="20.100000000000001" customHeight="1">
      <c r="B89" s="39"/>
      <c r="C89" s="40"/>
      <c r="D89" s="40"/>
      <c r="E89" s="40"/>
      <c r="F89" s="133"/>
      <c r="G89" s="56" t="s">
        <v>86</v>
      </c>
      <c r="H89" s="57"/>
      <c r="I89" s="57"/>
      <c r="J89" s="57"/>
      <c r="K89" s="57"/>
      <c r="L89" s="57"/>
      <c r="M89" s="57"/>
      <c r="N89" s="57"/>
      <c r="O89" s="57"/>
      <c r="P89" s="57"/>
      <c r="Q89" s="57"/>
      <c r="R89" s="57"/>
      <c r="S89" s="57"/>
      <c r="T89" s="57"/>
      <c r="U89" s="57"/>
      <c r="V89" s="57"/>
      <c r="W89" s="57"/>
      <c r="X89" s="58"/>
      <c r="Y89" s="31"/>
      <c r="Z89" s="32"/>
      <c r="AA89" s="32"/>
      <c r="AB89" s="32"/>
      <c r="AC89" s="32"/>
      <c r="AD89" s="32"/>
      <c r="AE89" s="32"/>
      <c r="AF89" s="32"/>
      <c r="AG89" s="32"/>
      <c r="AH89" s="32"/>
      <c r="AI89" s="32"/>
      <c r="AJ89" s="32"/>
      <c r="AK89" s="32"/>
      <c r="AL89" s="32"/>
      <c r="AM89" s="33"/>
      <c r="AN89" s="205">
        <f>Y89</f>
        <v>0</v>
      </c>
      <c r="AO89" s="205"/>
      <c r="AP89" s="205"/>
    </row>
    <row r="90" spans="2:42" ht="20.100000000000001" customHeight="1">
      <c r="B90" s="24"/>
      <c r="AP90" s="25"/>
    </row>
    <row r="91" spans="2:42" s="2" customFormat="1" ht="20.100000000000001" customHeight="1">
      <c r="B91" s="163" t="s">
        <v>87</v>
      </c>
      <c r="C91" s="164"/>
      <c r="D91" s="164"/>
      <c r="E91" s="164"/>
      <c r="F91" s="164"/>
      <c r="G91" s="164"/>
      <c r="H91" s="164"/>
      <c r="I91" s="164"/>
      <c r="J91" s="164"/>
      <c r="K91" s="164"/>
      <c r="L91" s="164"/>
      <c r="M91" s="164"/>
      <c r="N91" s="164"/>
      <c r="O91" s="164"/>
      <c r="P91" s="164"/>
      <c r="Q91" s="164"/>
      <c r="R91" s="164"/>
      <c r="S91" s="164"/>
      <c r="T91" s="164"/>
      <c r="U91" s="164"/>
      <c r="V91" s="164"/>
      <c r="W91" s="164"/>
      <c r="X91" s="164"/>
      <c r="Y91" s="164"/>
      <c r="Z91" s="164"/>
      <c r="AA91" s="164"/>
      <c r="AB91" s="164"/>
      <c r="AC91" s="164"/>
      <c r="AD91" s="164"/>
      <c r="AE91" s="164"/>
      <c r="AF91" s="164"/>
      <c r="AG91" s="164"/>
      <c r="AH91" s="164"/>
      <c r="AI91" s="164"/>
      <c r="AJ91" s="164"/>
      <c r="AK91" s="164"/>
      <c r="AL91" s="164"/>
      <c r="AM91" s="164"/>
      <c r="AN91" s="164"/>
      <c r="AO91" s="164"/>
      <c r="AP91" s="165"/>
    </row>
    <row r="92" spans="2:42" s="2" customFormat="1" ht="20.100000000000001" customHeight="1">
      <c r="B92" s="163" t="s">
        <v>88</v>
      </c>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64"/>
      <c r="AB92" s="164"/>
      <c r="AC92" s="164"/>
      <c r="AD92" s="164"/>
      <c r="AE92" s="164"/>
      <c r="AF92" s="164"/>
      <c r="AG92" s="164"/>
      <c r="AH92" s="164"/>
      <c r="AI92" s="164"/>
      <c r="AJ92" s="164"/>
      <c r="AK92" s="164"/>
      <c r="AL92" s="164"/>
      <c r="AM92" s="164"/>
      <c r="AN92" s="164"/>
      <c r="AO92" s="164"/>
      <c r="AP92" s="165"/>
    </row>
    <row r="93" spans="2:42" ht="20.100000000000001" customHeight="1">
      <c r="B93" s="163" t="s">
        <v>89</v>
      </c>
      <c r="C93" s="164"/>
      <c r="D93" s="164"/>
      <c r="E93" s="164"/>
      <c r="F93" s="164"/>
      <c r="G93" s="164"/>
      <c r="H93" s="164"/>
      <c r="I93" s="164"/>
      <c r="J93" s="164"/>
      <c r="K93" s="164"/>
      <c r="L93" s="164"/>
      <c r="M93" s="164"/>
      <c r="N93" s="164"/>
      <c r="O93" s="164"/>
      <c r="P93" s="164"/>
      <c r="Q93" s="164"/>
      <c r="R93" s="164"/>
      <c r="S93" s="164"/>
      <c r="T93" s="164"/>
      <c r="U93" s="164"/>
      <c r="V93" s="164"/>
      <c r="W93" s="164"/>
      <c r="X93" s="164"/>
      <c r="Y93" s="164"/>
      <c r="Z93" s="164"/>
      <c r="AA93" s="164"/>
      <c r="AB93" s="164"/>
      <c r="AC93" s="164"/>
      <c r="AD93" s="164"/>
      <c r="AE93" s="164"/>
      <c r="AF93" s="164"/>
      <c r="AG93" s="164"/>
      <c r="AH93" s="164"/>
      <c r="AI93" s="164"/>
      <c r="AJ93" s="164"/>
      <c r="AK93" s="164"/>
      <c r="AL93" s="164"/>
      <c r="AM93" s="164"/>
      <c r="AN93" s="164"/>
      <c r="AO93" s="164"/>
      <c r="AP93" s="165"/>
    </row>
    <row r="94" spans="2:42" ht="20.100000000000001" customHeight="1">
      <c r="B94" s="163" t="s">
        <v>90</v>
      </c>
      <c r="C94" s="164"/>
      <c r="D94" s="164"/>
      <c r="E94" s="164"/>
      <c r="F94" s="164"/>
      <c r="G94" s="164"/>
      <c r="H94" s="164"/>
      <c r="I94" s="164"/>
      <c r="J94" s="164"/>
      <c r="K94" s="164"/>
      <c r="L94" s="164"/>
      <c r="M94" s="164"/>
      <c r="N94" s="164"/>
      <c r="O94" s="164"/>
      <c r="P94" s="164"/>
      <c r="Q94" s="164"/>
      <c r="R94" s="164"/>
      <c r="S94" s="164"/>
      <c r="T94" s="164"/>
      <c r="U94" s="164"/>
      <c r="V94" s="164"/>
      <c r="W94" s="164"/>
      <c r="X94" s="164"/>
      <c r="Y94" s="164"/>
      <c r="Z94" s="164"/>
      <c r="AA94" s="164"/>
      <c r="AB94" s="164"/>
      <c r="AC94" s="164"/>
      <c r="AD94" s="164"/>
      <c r="AE94" s="164"/>
      <c r="AF94" s="164"/>
      <c r="AG94" s="164"/>
      <c r="AH94" s="164"/>
      <c r="AI94" s="164"/>
      <c r="AJ94" s="164"/>
      <c r="AK94" s="164"/>
      <c r="AL94" s="164"/>
      <c r="AM94" s="164"/>
      <c r="AN94" s="164"/>
      <c r="AO94" s="164"/>
      <c r="AP94" s="165"/>
    </row>
    <row r="95" spans="2:42" ht="20.100000000000001" customHeight="1">
      <c r="B95" s="163" t="s">
        <v>91</v>
      </c>
      <c r="C95" s="164"/>
      <c r="D95" s="164"/>
      <c r="E95" s="164"/>
      <c r="F95" s="164"/>
      <c r="G95" s="164"/>
      <c r="H95" s="164"/>
      <c r="I95" s="164"/>
      <c r="J95" s="164"/>
      <c r="K95" s="164"/>
      <c r="L95" s="164"/>
      <c r="M95" s="164"/>
      <c r="N95" s="164"/>
      <c r="O95" s="164"/>
      <c r="P95" s="164"/>
      <c r="Q95" s="164"/>
      <c r="R95" s="164"/>
      <c r="S95" s="164"/>
      <c r="T95" s="164"/>
      <c r="U95" s="164"/>
      <c r="V95" s="164"/>
      <c r="W95" s="164"/>
      <c r="X95" s="164"/>
      <c r="Y95" s="164"/>
      <c r="Z95" s="164"/>
      <c r="AA95" s="164"/>
      <c r="AB95" s="164"/>
      <c r="AC95" s="164"/>
      <c r="AD95" s="164"/>
      <c r="AE95" s="164"/>
      <c r="AF95" s="164"/>
      <c r="AG95" s="164"/>
      <c r="AH95" s="164"/>
      <c r="AI95" s="164"/>
      <c r="AJ95" s="164"/>
      <c r="AK95" s="164"/>
      <c r="AL95" s="164"/>
      <c r="AM95" s="164"/>
      <c r="AN95" s="164"/>
      <c r="AO95" s="164"/>
      <c r="AP95" s="165"/>
    </row>
    <row r="96" spans="2:42" ht="20.100000000000001" customHeight="1">
      <c r="B96" s="163" t="s">
        <v>92</v>
      </c>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c r="AA96" s="164"/>
      <c r="AB96" s="164"/>
      <c r="AC96" s="164"/>
      <c r="AD96" s="164"/>
      <c r="AE96" s="164"/>
      <c r="AF96" s="164"/>
      <c r="AG96" s="164"/>
      <c r="AH96" s="164"/>
      <c r="AI96" s="164"/>
      <c r="AJ96" s="164"/>
      <c r="AK96" s="164"/>
      <c r="AL96" s="164"/>
      <c r="AM96" s="164"/>
      <c r="AN96" s="164"/>
      <c r="AO96" s="164"/>
      <c r="AP96" s="165"/>
    </row>
    <row r="97" spans="2:42" ht="20.100000000000001" customHeight="1">
      <c r="B97" s="163" t="s">
        <v>93</v>
      </c>
      <c r="C97" s="164"/>
      <c r="D97" s="164"/>
      <c r="E97" s="164"/>
      <c r="F97" s="164"/>
      <c r="G97" s="164"/>
      <c r="H97" s="164"/>
      <c r="I97" s="164"/>
      <c r="J97" s="164"/>
      <c r="K97" s="164"/>
      <c r="L97" s="164"/>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65"/>
    </row>
    <row r="98" spans="2:42" ht="20.100000000000001" customHeight="1">
      <c r="B98" s="163" t="s">
        <v>94</v>
      </c>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c r="AB98" s="164"/>
      <c r="AC98" s="164"/>
      <c r="AD98" s="164"/>
      <c r="AE98" s="164"/>
      <c r="AF98" s="164"/>
      <c r="AG98" s="164"/>
      <c r="AH98" s="164"/>
      <c r="AI98" s="164"/>
      <c r="AJ98" s="164"/>
      <c r="AK98" s="164"/>
      <c r="AL98" s="164"/>
      <c r="AM98" s="164"/>
      <c r="AN98" s="164"/>
      <c r="AO98" s="164"/>
      <c r="AP98" s="165"/>
    </row>
    <row r="99" spans="2:42" ht="20.100000000000001" customHeight="1">
      <c r="B99" s="163" t="s">
        <v>95</v>
      </c>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c r="AB99" s="164"/>
      <c r="AC99" s="164"/>
      <c r="AD99" s="164"/>
      <c r="AE99" s="164"/>
      <c r="AF99" s="164"/>
      <c r="AG99" s="164"/>
      <c r="AH99" s="164"/>
      <c r="AI99" s="164"/>
      <c r="AJ99" s="164"/>
      <c r="AK99" s="164"/>
      <c r="AL99" s="164"/>
      <c r="AM99" s="164"/>
      <c r="AN99" s="164"/>
      <c r="AO99" s="164"/>
      <c r="AP99" s="165"/>
    </row>
    <row r="100" spans="2:42" ht="20.100000000000001" customHeight="1">
      <c r="B100" s="163" t="s">
        <v>96</v>
      </c>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4"/>
      <c r="AK100" s="164"/>
      <c r="AL100" s="164"/>
      <c r="AM100" s="164"/>
      <c r="AN100" s="164"/>
      <c r="AO100" s="164"/>
      <c r="AP100" s="165"/>
    </row>
    <row r="101" spans="2:42" ht="20.100000000000001" customHeight="1">
      <c r="B101" s="163" t="s">
        <v>97</v>
      </c>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4"/>
      <c r="AI101" s="164"/>
      <c r="AJ101" s="164"/>
      <c r="AK101" s="164"/>
      <c r="AL101" s="164"/>
      <c r="AM101" s="164"/>
      <c r="AN101" s="164"/>
      <c r="AO101" s="164"/>
      <c r="AP101" s="165"/>
    </row>
    <row r="102" spans="2:42" ht="20.100000000000001" customHeight="1">
      <c r="B102" s="163" t="s">
        <v>98</v>
      </c>
      <c r="C102" s="164"/>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4"/>
      <c r="AB102" s="164"/>
      <c r="AC102" s="164"/>
      <c r="AD102" s="164"/>
      <c r="AE102" s="164"/>
      <c r="AF102" s="164"/>
      <c r="AG102" s="164"/>
      <c r="AH102" s="164"/>
      <c r="AI102" s="164"/>
      <c r="AJ102" s="164"/>
      <c r="AK102" s="164"/>
      <c r="AL102" s="164"/>
      <c r="AM102" s="164"/>
      <c r="AN102" s="164"/>
      <c r="AO102" s="164"/>
      <c r="AP102" s="165"/>
    </row>
    <row r="103" spans="2:42" ht="20.100000000000001" customHeight="1">
      <c r="B103" s="163" t="s">
        <v>99</v>
      </c>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c r="AA103" s="164"/>
      <c r="AB103" s="164"/>
      <c r="AC103" s="164"/>
      <c r="AD103" s="164"/>
      <c r="AE103" s="164"/>
      <c r="AF103" s="164"/>
      <c r="AG103" s="164"/>
      <c r="AH103" s="164"/>
      <c r="AI103" s="164"/>
      <c r="AJ103" s="164"/>
      <c r="AK103" s="164"/>
      <c r="AL103" s="164"/>
      <c r="AM103" s="164"/>
      <c r="AN103" s="164"/>
      <c r="AO103" s="164"/>
      <c r="AP103" s="165"/>
    </row>
    <row r="104" spans="2:42" ht="20.100000000000001" customHeight="1">
      <c r="B104" s="163" t="s">
        <v>100</v>
      </c>
      <c r="C104" s="164"/>
      <c r="D104" s="164"/>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4"/>
      <c r="AK104" s="164"/>
      <c r="AL104" s="164"/>
      <c r="AM104" s="164"/>
      <c r="AN104" s="164"/>
      <c r="AO104" s="164"/>
      <c r="AP104" s="165"/>
    </row>
    <row r="105" spans="2:42" ht="20.100000000000001" customHeight="1">
      <c r="B105" s="163"/>
      <c r="C105" s="164"/>
      <c r="D105" s="164"/>
      <c r="E105" s="164"/>
      <c r="F105" s="164"/>
      <c r="G105" s="164"/>
      <c r="H105" s="164"/>
      <c r="I105" s="164"/>
      <c r="J105" s="164"/>
      <c r="K105" s="164"/>
      <c r="L105" s="164"/>
      <c r="M105" s="164"/>
      <c r="N105" s="164"/>
      <c r="O105" s="164"/>
      <c r="P105" s="164"/>
      <c r="Q105" s="164"/>
      <c r="R105" s="164"/>
      <c r="S105" s="164"/>
      <c r="T105" s="164"/>
      <c r="U105" s="164"/>
      <c r="V105" s="164"/>
      <c r="W105" s="164"/>
      <c r="X105" s="164"/>
      <c r="Y105" s="164"/>
      <c r="Z105" s="164"/>
      <c r="AA105" s="164"/>
      <c r="AB105" s="164"/>
      <c r="AC105" s="164"/>
      <c r="AD105" s="164"/>
      <c r="AE105" s="164"/>
      <c r="AF105" s="164"/>
      <c r="AG105" s="164"/>
      <c r="AH105" s="164"/>
      <c r="AI105" s="164"/>
      <c r="AJ105" s="164"/>
      <c r="AK105" s="164"/>
      <c r="AL105" s="164"/>
      <c r="AM105" s="164"/>
      <c r="AN105" s="164"/>
      <c r="AO105" s="164"/>
      <c r="AP105" s="165"/>
    </row>
    <row r="106" spans="2:42" ht="20.100000000000001" customHeight="1">
      <c r="B106" s="163"/>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4"/>
      <c r="AK106" s="164"/>
      <c r="AL106" s="164"/>
      <c r="AM106" s="164"/>
      <c r="AN106" s="164"/>
      <c r="AO106" s="164"/>
      <c r="AP106" s="165"/>
    </row>
    <row r="107" spans="2:42" ht="20.100000000000001" customHeight="1">
      <c r="B107" s="163"/>
      <c r="C107" s="164"/>
      <c r="D107" s="164"/>
      <c r="E107" s="164"/>
      <c r="F107" s="164"/>
      <c r="G107" s="164"/>
      <c r="H107" s="164"/>
      <c r="I107" s="164"/>
      <c r="J107" s="164"/>
      <c r="K107" s="164"/>
      <c r="L107" s="164"/>
      <c r="M107" s="164"/>
      <c r="N107" s="164"/>
      <c r="O107" s="164"/>
      <c r="P107" s="164"/>
      <c r="Q107" s="164"/>
      <c r="R107" s="164"/>
      <c r="S107" s="164"/>
      <c r="T107" s="164"/>
      <c r="U107" s="164"/>
      <c r="V107" s="164"/>
      <c r="W107" s="164"/>
      <c r="X107" s="164"/>
      <c r="Y107" s="164"/>
      <c r="Z107" s="164"/>
      <c r="AA107" s="164"/>
      <c r="AB107" s="164"/>
      <c r="AC107" s="164"/>
      <c r="AD107" s="164"/>
      <c r="AE107" s="164"/>
      <c r="AF107" s="164"/>
      <c r="AG107" s="164"/>
      <c r="AH107" s="164"/>
      <c r="AI107" s="164"/>
      <c r="AJ107" s="164"/>
      <c r="AK107" s="164"/>
      <c r="AL107" s="164"/>
      <c r="AM107" s="164"/>
      <c r="AN107" s="164"/>
      <c r="AO107" s="164"/>
      <c r="AP107" s="165"/>
    </row>
    <row r="108" spans="2:42" ht="20.100000000000001" customHeight="1">
      <c r="B108" s="12"/>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13"/>
    </row>
    <row r="110" spans="2:42" ht="20.100000000000001" customHeight="1">
      <c r="B110" s="37" t="s">
        <v>41</v>
      </c>
      <c r="C110" s="38"/>
      <c r="D110" s="38"/>
      <c r="E110" s="38"/>
      <c r="F110" s="129"/>
      <c r="G110" s="196"/>
      <c r="H110" s="197"/>
      <c r="I110" s="197"/>
      <c r="J110" s="197"/>
      <c r="K110" s="197"/>
      <c r="L110" s="197"/>
      <c r="M110" s="197"/>
      <c r="N110" s="197"/>
      <c r="O110" s="197"/>
      <c r="P110" s="197"/>
      <c r="Q110" s="197"/>
      <c r="R110" s="197"/>
      <c r="S110" s="197"/>
      <c r="T110" s="197"/>
      <c r="U110" s="197"/>
      <c r="V110" s="197"/>
      <c r="W110" s="197"/>
      <c r="X110" s="197"/>
      <c r="Y110" s="197"/>
      <c r="Z110" s="197"/>
      <c r="AA110" s="197"/>
      <c r="AB110" s="197"/>
      <c r="AC110" s="197"/>
      <c r="AD110" s="197"/>
      <c r="AE110" s="197"/>
      <c r="AF110" s="197"/>
      <c r="AG110" s="197"/>
      <c r="AH110" s="197"/>
      <c r="AI110" s="197"/>
      <c r="AJ110" s="197"/>
      <c r="AK110" s="197"/>
      <c r="AL110" s="197"/>
      <c r="AM110" s="197"/>
      <c r="AN110" s="197"/>
      <c r="AO110" s="197"/>
      <c r="AP110" s="198"/>
    </row>
    <row r="111" spans="2:42" ht="20.100000000000001" customHeight="1">
      <c r="B111" s="130"/>
      <c r="C111" s="131"/>
      <c r="D111" s="131"/>
      <c r="E111" s="131"/>
      <c r="F111" s="132"/>
      <c r="G111" s="199"/>
      <c r="H111" s="200"/>
      <c r="I111" s="200"/>
      <c r="J111" s="200"/>
      <c r="K111" s="200"/>
      <c r="L111" s="200"/>
      <c r="M111" s="200"/>
      <c r="N111" s="200"/>
      <c r="O111" s="200"/>
      <c r="P111" s="200"/>
      <c r="Q111" s="200"/>
      <c r="R111" s="200"/>
      <c r="S111" s="200"/>
      <c r="T111" s="200"/>
      <c r="U111" s="200"/>
      <c r="V111" s="200"/>
      <c r="W111" s="200"/>
      <c r="X111" s="200"/>
      <c r="Y111" s="200"/>
      <c r="Z111" s="200"/>
      <c r="AA111" s="200"/>
      <c r="AB111" s="200"/>
      <c r="AC111" s="200"/>
      <c r="AD111" s="200"/>
      <c r="AE111" s="200"/>
      <c r="AF111" s="200"/>
      <c r="AG111" s="200"/>
      <c r="AH111" s="200"/>
      <c r="AI111" s="200"/>
      <c r="AJ111" s="200"/>
      <c r="AK111" s="200"/>
      <c r="AL111" s="200"/>
      <c r="AM111" s="200"/>
      <c r="AN111" s="200"/>
      <c r="AO111" s="200"/>
      <c r="AP111" s="201"/>
    </row>
    <row r="112" spans="2:42" ht="20.100000000000001" customHeight="1">
      <c r="B112" s="130"/>
      <c r="C112" s="131"/>
      <c r="D112" s="131"/>
      <c r="E112" s="131"/>
      <c r="F112" s="132"/>
      <c r="G112" s="199"/>
      <c r="H112" s="200"/>
      <c r="I112" s="200"/>
      <c r="J112" s="200"/>
      <c r="K112" s="200"/>
      <c r="L112" s="200"/>
      <c r="M112" s="200"/>
      <c r="N112" s="200"/>
      <c r="O112" s="200"/>
      <c r="P112" s="200"/>
      <c r="Q112" s="200"/>
      <c r="R112" s="200"/>
      <c r="S112" s="200"/>
      <c r="T112" s="200"/>
      <c r="U112" s="200"/>
      <c r="V112" s="200"/>
      <c r="W112" s="200"/>
      <c r="X112" s="200"/>
      <c r="Y112" s="200"/>
      <c r="Z112" s="200"/>
      <c r="AA112" s="200"/>
      <c r="AB112" s="200"/>
      <c r="AC112" s="200"/>
      <c r="AD112" s="200"/>
      <c r="AE112" s="200"/>
      <c r="AF112" s="200"/>
      <c r="AG112" s="200"/>
      <c r="AH112" s="200"/>
      <c r="AI112" s="200"/>
      <c r="AJ112" s="200"/>
      <c r="AK112" s="200"/>
      <c r="AL112" s="200"/>
      <c r="AM112" s="200"/>
      <c r="AN112" s="200"/>
      <c r="AO112" s="200"/>
      <c r="AP112" s="201"/>
    </row>
    <row r="113" spans="2:42" ht="20.100000000000001" customHeight="1">
      <c r="B113" s="39"/>
      <c r="C113" s="40"/>
      <c r="D113" s="40"/>
      <c r="E113" s="40"/>
      <c r="F113" s="133"/>
      <c r="G113" s="202"/>
      <c r="H113" s="203"/>
      <c r="I113" s="203"/>
      <c r="J113" s="203"/>
      <c r="K113" s="203"/>
      <c r="L113" s="203"/>
      <c r="M113" s="203"/>
      <c r="N113" s="203"/>
      <c r="O113" s="203"/>
      <c r="P113" s="203"/>
      <c r="Q113" s="203"/>
      <c r="R113" s="203"/>
      <c r="S113" s="203"/>
      <c r="T113" s="203"/>
      <c r="U113" s="203"/>
      <c r="V113" s="203"/>
      <c r="W113" s="203"/>
      <c r="X113" s="203"/>
      <c r="Y113" s="203"/>
      <c r="Z113" s="203"/>
      <c r="AA113" s="203"/>
      <c r="AB113" s="203"/>
      <c r="AC113" s="203"/>
      <c r="AD113" s="203"/>
      <c r="AE113" s="203"/>
      <c r="AF113" s="203"/>
      <c r="AG113" s="203"/>
      <c r="AH113" s="203"/>
      <c r="AI113" s="203"/>
      <c r="AJ113" s="203"/>
      <c r="AK113" s="203"/>
      <c r="AL113" s="203"/>
      <c r="AM113" s="203"/>
      <c r="AN113" s="203"/>
      <c r="AO113" s="203"/>
      <c r="AP113" s="204"/>
    </row>
  </sheetData>
  <sheetProtection algorithmName="SHA-512" hashValue="s66N4UxTRK+zmzar7YZgk7gdNhXYHdkEa8Zibn36nzZlpumJdwuvCDYnGDeeMyFXVbeRR3NetkIDMtX8AJ0r5A==" saltValue="E4lA1D0IYk8vjaGk16ls5A==" spinCount="100000" sheet="1" objects="1" scenarios="1" selectLockedCells="1"/>
  <mergeCells count="261">
    <mergeCell ref="B61:AP62"/>
    <mergeCell ref="AN74:AP74"/>
    <mergeCell ref="AB75:AD75"/>
    <mergeCell ref="AE75:AG75"/>
    <mergeCell ref="AH75:AJ75"/>
    <mergeCell ref="B73:F76"/>
    <mergeCell ref="B18:AP19"/>
    <mergeCell ref="B7:AP8"/>
    <mergeCell ref="B2:AP4"/>
    <mergeCell ref="B63:F64"/>
    <mergeCell ref="B65:F66"/>
    <mergeCell ref="V38:AD38"/>
    <mergeCell ref="AE38:AG38"/>
    <mergeCell ref="AH38:AP38"/>
    <mergeCell ref="B20:F20"/>
    <mergeCell ref="B21:F22"/>
    <mergeCell ref="B23:F23"/>
    <mergeCell ref="B24:F25"/>
    <mergeCell ref="B26:F26"/>
    <mergeCell ref="G33:AP34"/>
    <mergeCell ref="G44:AP44"/>
    <mergeCell ref="S39:U39"/>
    <mergeCell ref="V39:AP39"/>
    <mergeCell ref="AK40:AP40"/>
    <mergeCell ref="B1:G1"/>
    <mergeCell ref="AL1:AP1"/>
    <mergeCell ref="B57:G57"/>
    <mergeCell ref="B35:F35"/>
    <mergeCell ref="B45:F46"/>
    <mergeCell ref="B39:F40"/>
    <mergeCell ref="G39:L40"/>
    <mergeCell ref="G45:AP46"/>
    <mergeCell ref="B53:F56"/>
    <mergeCell ref="G53:AP56"/>
    <mergeCell ref="AL57:AP57"/>
    <mergeCell ref="B5:F5"/>
    <mergeCell ref="B48:F49"/>
    <mergeCell ref="G48:L49"/>
    <mergeCell ref="M48:R49"/>
    <mergeCell ref="S48:U48"/>
    <mergeCell ref="V48:AP48"/>
    <mergeCell ref="S49:X49"/>
    <mergeCell ref="Y49:AD49"/>
    <mergeCell ref="AE49:AJ49"/>
    <mergeCell ref="AK49:AP49"/>
    <mergeCell ref="B47:F47"/>
    <mergeCell ref="G47:L47"/>
    <mergeCell ref="AE47:AG47"/>
    <mergeCell ref="AH71:AJ71"/>
    <mergeCell ref="AK71:AM71"/>
    <mergeCell ref="AG66:AG67"/>
    <mergeCell ref="AH66:AH67"/>
    <mergeCell ref="Y79:AA79"/>
    <mergeCell ref="O67:O68"/>
    <mergeCell ref="P67:P68"/>
    <mergeCell ref="W66:W67"/>
    <mergeCell ref="X66:X67"/>
    <mergeCell ref="Q67:Q68"/>
    <mergeCell ref="S65:S66"/>
    <mergeCell ref="G81:X81"/>
    <mergeCell ref="Y81:AA81"/>
    <mergeCell ref="G64:I64"/>
    <mergeCell ref="J64:L64"/>
    <mergeCell ref="G66:I66"/>
    <mergeCell ref="J66:L66"/>
    <mergeCell ref="M65:Q66"/>
    <mergeCell ref="R65:R66"/>
    <mergeCell ref="B72:F72"/>
    <mergeCell ref="B67:F68"/>
    <mergeCell ref="G67:G68"/>
    <mergeCell ref="H67:H68"/>
    <mergeCell ref="I67:I68"/>
    <mergeCell ref="J67:J68"/>
    <mergeCell ref="K67:K68"/>
    <mergeCell ref="L67:L68"/>
    <mergeCell ref="M67:M68"/>
    <mergeCell ref="Z66:Z67"/>
    <mergeCell ref="AA66:AA67"/>
    <mergeCell ref="AB81:AD81"/>
    <mergeCell ref="AE81:AG81"/>
    <mergeCell ref="AH81:AJ81"/>
    <mergeCell ref="AK81:AM81"/>
    <mergeCell ref="AK75:AM75"/>
    <mergeCell ref="AN75:AP75"/>
    <mergeCell ref="AB74:AD74"/>
    <mergeCell ref="AE74:AG74"/>
    <mergeCell ref="AH74:AJ74"/>
    <mergeCell ref="AK74:AM74"/>
    <mergeCell ref="AB76:AD76"/>
    <mergeCell ref="AE76:AG76"/>
    <mergeCell ref="AH76:AJ76"/>
    <mergeCell ref="AK76:AM76"/>
    <mergeCell ref="AN76:AP76"/>
    <mergeCell ref="AB79:AD79"/>
    <mergeCell ref="AE79:AG79"/>
    <mergeCell ref="AH79:AJ79"/>
    <mergeCell ref="AK79:AM79"/>
    <mergeCell ref="Y77:AM77"/>
    <mergeCell ref="B110:F113"/>
    <mergeCell ref="G110:AP113"/>
    <mergeCell ref="AN87:AP87"/>
    <mergeCell ref="AN88:AP88"/>
    <mergeCell ref="AN89:AP89"/>
    <mergeCell ref="B88:F89"/>
    <mergeCell ref="B101:AP101"/>
    <mergeCell ref="B102:AP102"/>
    <mergeCell ref="B103:AP103"/>
    <mergeCell ref="B99:AP99"/>
    <mergeCell ref="B100:AP100"/>
    <mergeCell ref="B104:AP104"/>
    <mergeCell ref="B77:F87"/>
    <mergeCell ref="AB82:AD82"/>
    <mergeCell ref="AE82:AG82"/>
    <mergeCell ref="AH82:AJ82"/>
    <mergeCell ref="AK82:AM82"/>
    <mergeCell ref="AN82:AP82"/>
    <mergeCell ref="AN85:AP85"/>
    <mergeCell ref="AB84:AD84"/>
    <mergeCell ref="AE84:AG84"/>
    <mergeCell ref="AH84:AJ84"/>
    <mergeCell ref="AN79:AP79"/>
    <mergeCell ref="AN84:AP84"/>
    <mergeCell ref="M39:R40"/>
    <mergeCell ref="AF20:AP20"/>
    <mergeCell ref="AF21:AP22"/>
    <mergeCell ref="G20:AE20"/>
    <mergeCell ref="G21:AE22"/>
    <mergeCell ref="P23:AP23"/>
    <mergeCell ref="G24:AP25"/>
    <mergeCell ref="G27:L28"/>
    <mergeCell ref="AH47:AP47"/>
    <mergeCell ref="B42:AP43"/>
    <mergeCell ref="B44:F44"/>
    <mergeCell ref="AE26:AG26"/>
    <mergeCell ref="AH26:AP26"/>
    <mergeCell ref="V27:AP27"/>
    <mergeCell ref="S28:AP28"/>
    <mergeCell ref="B33:F34"/>
    <mergeCell ref="AE40:AJ40"/>
    <mergeCell ref="S40:X40"/>
    <mergeCell ref="Y40:AD40"/>
    <mergeCell ref="B107:AP107"/>
    <mergeCell ref="B95:AP95"/>
    <mergeCell ref="B96:AP96"/>
    <mergeCell ref="B97:AP97"/>
    <mergeCell ref="B98:AP98"/>
    <mergeCell ref="AB78:AD78"/>
    <mergeCell ref="AE78:AG78"/>
    <mergeCell ref="AH78:AJ78"/>
    <mergeCell ref="AK78:AM78"/>
    <mergeCell ref="AN78:AP78"/>
    <mergeCell ref="B91:AP91"/>
    <mergeCell ref="B92:AP92"/>
    <mergeCell ref="B93:AP93"/>
    <mergeCell ref="B94:AP94"/>
    <mergeCell ref="AB80:AD80"/>
    <mergeCell ref="AE80:AG80"/>
    <mergeCell ref="AH80:AJ80"/>
    <mergeCell ref="AK80:AM80"/>
    <mergeCell ref="AN80:AP80"/>
    <mergeCell ref="Y85:AM85"/>
    <mergeCell ref="B105:AP105"/>
    <mergeCell ref="B106:AP106"/>
    <mergeCell ref="Y86:AM86"/>
    <mergeCell ref="Y78:AA78"/>
    <mergeCell ref="AK84:AM84"/>
    <mergeCell ref="G32:AP32"/>
    <mergeCell ref="Y80:AA80"/>
    <mergeCell ref="AK66:AK67"/>
    <mergeCell ref="AD66:AD67"/>
    <mergeCell ref="AL66:AO67"/>
    <mergeCell ref="AN73:AP73"/>
    <mergeCell ref="AN81:AP81"/>
    <mergeCell ref="AI66:AI67"/>
    <mergeCell ref="AJ66:AJ67"/>
    <mergeCell ref="AN77:AP77"/>
    <mergeCell ref="AE83:AG83"/>
    <mergeCell ref="AH83:AJ83"/>
    <mergeCell ref="AK83:AM83"/>
    <mergeCell ref="AN83:AP83"/>
    <mergeCell ref="AB83:AD83"/>
    <mergeCell ref="Y82:AA82"/>
    <mergeCell ref="Y83:AA83"/>
    <mergeCell ref="AN71:AP71"/>
    <mergeCell ref="B58:AP60"/>
    <mergeCell ref="Y84:AA84"/>
    <mergeCell ref="M47:R47"/>
    <mergeCell ref="S47:U47"/>
    <mergeCell ref="V47:AD47"/>
    <mergeCell ref="AN86:AP86"/>
    <mergeCell ref="N67:N68"/>
    <mergeCell ref="B9:AP11"/>
    <mergeCell ref="B15:AP16"/>
    <mergeCell ref="P35:AP35"/>
    <mergeCell ref="B36:F37"/>
    <mergeCell ref="G36:AP37"/>
    <mergeCell ref="B38:F38"/>
    <mergeCell ref="G38:L38"/>
    <mergeCell ref="M38:R38"/>
    <mergeCell ref="S38:U38"/>
    <mergeCell ref="B27:F28"/>
    <mergeCell ref="B30:AP31"/>
    <mergeCell ref="B32:F32"/>
    <mergeCell ref="M27:R28"/>
    <mergeCell ref="G26:L26"/>
    <mergeCell ref="M26:R26"/>
    <mergeCell ref="S27:U27"/>
    <mergeCell ref="S26:U26"/>
    <mergeCell ref="V26:AD26"/>
    <mergeCell ref="Y66:Y67"/>
    <mergeCell ref="B12:M12"/>
    <mergeCell ref="N12:AP12"/>
    <mergeCell ref="B13:M13"/>
    <mergeCell ref="N13:AP13"/>
    <mergeCell ref="B14:M14"/>
    <mergeCell ref="N14:AP14"/>
    <mergeCell ref="Y70:AP70"/>
    <mergeCell ref="Y71:AA71"/>
    <mergeCell ref="Y73:AA73"/>
    <mergeCell ref="Y72:AM72"/>
    <mergeCell ref="V65:AC65"/>
    <mergeCell ref="AD65:AK65"/>
    <mergeCell ref="AL65:AO65"/>
    <mergeCell ref="V64:AO64"/>
    <mergeCell ref="V68:AO68"/>
    <mergeCell ref="V66:V67"/>
    <mergeCell ref="AE73:AG73"/>
    <mergeCell ref="AH73:AJ73"/>
    <mergeCell ref="AK73:AM73"/>
    <mergeCell ref="AF66:AF67"/>
    <mergeCell ref="AB66:AB67"/>
    <mergeCell ref="AC66:AC67"/>
    <mergeCell ref="AE66:AE67"/>
    <mergeCell ref="AB71:AD71"/>
    <mergeCell ref="AN72:AP72"/>
    <mergeCell ref="AB73:AD73"/>
    <mergeCell ref="AE71:AG71"/>
    <mergeCell ref="Y87:AM87"/>
    <mergeCell ref="Y88:AM88"/>
    <mergeCell ref="Y89:AM89"/>
    <mergeCell ref="B70:X71"/>
    <mergeCell ref="G72:X72"/>
    <mergeCell ref="G73:X73"/>
    <mergeCell ref="G74:X74"/>
    <mergeCell ref="G75:X75"/>
    <mergeCell ref="G76:X76"/>
    <mergeCell ref="G77:X77"/>
    <mergeCell ref="G78:X78"/>
    <mergeCell ref="G79:X79"/>
    <mergeCell ref="G80:X80"/>
    <mergeCell ref="G82:X82"/>
    <mergeCell ref="G83:X83"/>
    <mergeCell ref="G84:X84"/>
    <mergeCell ref="G85:X85"/>
    <mergeCell ref="G86:X86"/>
    <mergeCell ref="G87:X87"/>
    <mergeCell ref="G88:X88"/>
    <mergeCell ref="G89:X89"/>
    <mergeCell ref="Y74:AA74"/>
    <mergeCell ref="Y75:AA75"/>
    <mergeCell ref="Y76:AA76"/>
  </mergeCells>
  <phoneticPr fontId="2"/>
  <conditionalFormatting sqref="B15:AP16">
    <cfRule type="cellIs" dxfId="1" priority="1" operator="equal">
      <formula>FALSE</formula>
    </cfRule>
  </conditionalFormatting>
  <dataValidations count="2">
    <dataValidation type="list" allowBlank="1" showInputMessage="1" showErrorMessage="1" sqref="Y40 AK40 Y49 AK49" xr:uid="{00000000-0002-0000-0000-000000000000}">
      <formula1>"受け取る,受け取らない"</formula1>
    </dataValidation>
    <dataValidation type="textLength" operator="lessThanOrEqual" allowBlank="1" showInputMessage="1" showErrorMessage="1" sqref="L67:M68 O67:P68 R65:R66 AA66:AB67 AI66:AJ67 AD66:AG67 V66:Y67 G67:J68 G5:J5 L5:M5 O5:P5 H23:J23 L23:O23 H35:J35 L35:O35" xr:uid="{00000000-0002-0000-0000-000001000000}">
      <formula1>1</formula1>
    </dataValidation>
  </dataValidations>
  <hyperlinks>
    <hyperlink ref="N13" r:id="rId1" xr:uid="{00000000-0004-0000-0000-000000000000}"/>
    <hyperlink ref="N14" r:id="rId2" xr:uid="{00000000-0004-0000-0000-000001000000}"/>
    <hyperlink ref="N12" r:id="rId3" xr:uid="{00000000-0004-0000-0000-000002000000}"/>
  </hyperlinks>
  <printOptions horizontalCentered="1"/>
  <pageMargins left="0.2" right="0.2" top="0.26" bottom="0.28000000000000003" header="0.2" footer="0.2"/>
  <pageSetup paperSize="9" scale="67" fitToWidth="0" fitToHeight="0" orientation="portrait" r:id="rId4"/>
  <rowBreaks count="1" manualBreakCount="1">
    <brk id="56" max="16383" man="1"/>
  </rowBreaks>
  <ignoredErrors>
    <ignoredError sqref="AN77"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1036" r:id="rId7" name="Check Box - 規約同意">
              <controlPr locked="0" defaultSize="0" autoFill="0" autoLine="0" autoPict="0">
                <anchor moveWithCells="1">
                  <from>
                    <xdr:col>1</xdr:col>
                    <xdr:colOff>182880</xdr:colOff>
                    <xdr:row>14</xdr:row>
                    <xdr:rowOff>144780</xdr:rowOff>
                  </from>
                  <to>
                    <xdr:col>33</xdr:col>
                    <xdr:colOff>76200</xdr:colOff>
                    <xdr:row>15</xdr:row>
                    <xdr:rowOff>106680</xdr:rowOff>
                  </to>
                </anchor>
              </controlPr>
            </control>
          </mc:Choice>
        </mc:AlternateContent>
        <mc:AlternateContent xmlns:mc="http://schemas.openxmlformats.org/markup-compatibility/2006">
          <mc:Choice Requires="x14">
            <control shapeId="1049" r:id="rId8" name="Check Box - 規約同意">
              <controlPr defaultSize="0" autoFill="0" autoLine="0" autoPict="0">
                <anchor moveWithCells="1">
                  <from>
                    <xdr:col>6</xdr:col>
                    <xdr:colOff>68580</xdr:colOff>
                    <xdr:row>62</xdr:row>
                    <xdr:rowOff>68580</xdr:rowOff>
                  </from>
                  <to>
                    <xdr:col>9</xdr:col>
                    <xdr:colOff>0</xdr:colOff>
                    <xdr:row>63</xdr:row>
                    <xdr:rowOff>30480</xdr:rowOff>
                  </to>
                </anchor>
              </controlPr>
            </control>
          </mc:Choice>
        </mc:AlternateContent>
        <mc:AlternateContent xmlns:mc="http://schemas.openxmlformats.org/markup-compatibility/2006">
          <mc:Choice Requires="x14">
            <control shapeId="1050" r:id="rId9" name="Check Box - 規約同意">
              <controlPr defaultSize="0" autoFill="0" autoLine="0" autoPict="0">
                <anchor moveWithCells="1">
                  <from>
                    <xdr:col>9</xdr:col>
                    <xdr:colOff>38100</xdr:colOff>
                    <xdr:row>62</xdr:row>
                    <xdr:rowOff>68580</xdr:rowOff>
                  </from>
                  <to>
                    <xdr:col>11</xdr:col>
                    <xdr:colOff>220980</xdr:colOff>
                    <xdr:row>63</xdr:row>
                    <xdr:rowOff>30480</xdr:rowOff>
                  </to>
                </anchor>
              </controlPr>
            </control>
          </mc:Choice>
        </mc:AlternateContent>
        <mc:AlternateContent xmlns:mc="http://schemas.openxmlformats.org/markup-compatibility/2006">
          <mc:Choice Requires="x14">
            <control shapeId="1051" r:id="rId10" name="Check Box - 規約同意">
              <controlPr defaultSize="0" autoFill="0" autoLine="0" autoPict="0">
                <anchor moveWithCells="1">
                  <from>
                    <xdr:col>6</xdr:col>
                    <xdr:colOff>76200</xdr:colOff>
                    <xdr:row>64</xdr:row>
                    <xdr:rowOff>68580</xdr:rowOff>
                  </from>
                  <to>
                    <xdr:col>9</xdr:col>
                    <xdr:colOff>30480</xdr:colOff>
                    <xdr:row>65</xdr:row>
                    <xdr:rowOff>30480</xdr:rowOff>
                  </to>
                </anchor>
              </controlPr>
            </control>
          </mc:Choice>
        </mc:AlternateContent>
        <mc:AlternateContent xmlns:mc="http://schemas.openxmlformats.org/markup-compatibility/2006">
          <mc:Choice Requires="x14">
            <control shapeId="1052" r:id="rId11" name="Check Box - 規約同意">
              <controlPr defaultSize="0" autoFill="0" autoLine="0" autoPict="0">
                <anchor moveWithCells="1">
                  <from>
                    <xdr:col>9</xdr:col>
                    <xdr:colOff>68580</xdr:colOff>
                    <xdr:row>64</xdr:row>
                    <xdr:rowOff>68580</xdr:rowOff>
                  </from>
                  <to>
                    <xdr:col>11</xdr:col>
                    <xdr:colOff>228600</xdr:colOff>
                    <xdr:row>65</xdr:row>
                    <xdr:rowOff>30480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P113"/>
  <sheetViews>
    <sheetView zoomScale="85" zoomScaleNormal="85" zoomScalePageLayoutView="85" workbookViewId="0">
      <selection activeCell="AE83" sqref="AE83:AG83"/>
    </sheetView>
  </sheetViews>
  <sheetFormatPr defaultColWidth="3.125" defaultRowHeight="20.100000000000001" customHeight="1"/>
  <cols>
    <col min="1" max="16384" width="3.125" style="1"/>
  </cols>
  <sheetData>
    <row r="1" spans="2:42" ht="20.100000000000001" customHeight="1">
      <c r="B1" s="236" t="s">
        <v>101</v>
      </c>
      <c r="C1" s="236"/>
      <c r="D1" s="236"/>
      <c r="E1" s="236"/>
      <c r="F1" s="236"/>
      <c r="G1" s="236"/>
      <c r="AL1" s="237" t="s">
        <v>1</v>
      </c>
      <c r="AM1" s="237"/>
      <c r="AN1" s="237"/>
      <c r="AO1" s="237"/>
      <c r="AP1" s="237"/>
    </row>
    <row r="2" spans="2:42" ht="20.100000000000001" customHeight="1">
      <c r="B2" s="162" t="s">
        <v>2</v>
      </c>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row>
    <row r="3" spans="2:42" ht="20.100000000000001" customHeight="1">
      <c r="B3" s="162"/>
      <c r="C3" s="162"/>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row>
    <row r="4" spans="2:42" ht="20.100000000000001" customHeight="1">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row>
    <row r="5" spans="2:42" ht="20.100000000000001" customHeight="1">
      <c r="B5" s="70" t="s">
        <v>3</v>
      </c>
      <c r="C5" s="71"/>
      <c r="D5" s="71"/>
      <c r="E5" s="71"/>
      <c r="F5" s="72"/>
      <c r="G5" s="15">
        <v>2</v>
      </c>
      <c r="H5" s="16">
        <v>0</v>
      </c>
      <c r="I5" s="16">
        <v>1</v>
      </c>
      <c r="J5" s="27">
        <v>7</v>
      </c>
      <c r="K5" s="16" t="s">
        <v>4</v>
      </c>
      <c r="L5" s="27">
        <v>0</v>
      </c>
      <c r="M5" s="27">
        <v>3</v>
      </c>
      <c r="N5" s="16" t="s">
        <v>5</v>
      </c>
      <c r="O5" s="27">
        <v>2</v>
      </c>
      <c r="P5" s="27">
        <v>2</v>
      </c>
      <c r="Q5" s="18" t="s">
        <v>6</v>
      </c>
    </row>
    <row r="6" spans="2:42" ht="20.100000000000001" customHeight="1">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row>
    <row r="7" spans="2:42" ht="20.100000000000001" customHeight="1">
      <c r="B7" s="134" t="s">
        <v>7</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row>
    <row r="8" spans="2:42" ht="20.100000000000001" customHeight="1">
      <c r="B8" s="137"/>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9"/>
    </row>
    <row r="9" spans="2:42" ht="20.100000000000001" customHeight="1">
      <c r="B9" s="96" t="s">
        <v>8</v>
      </c>
      <c r="C9" s="97"/>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8"/>
    </row>
    <row r="10" spans="2:42" ht="20.100000000000001" customHeight="1">
      <c r="B10" s="99"/>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row>
    <row r="11" spans="2:42" ht="20.100000000000001" customHeight="1">
      <c r="B11" s="102"/>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4"/>
    </row>
    <row r="12" spans="2:42" ht="20.100000000000001" customHeight="1">
      <c r="B12" s="105" t="b">
        <v>1</v>
      </c>
      <c r="C12" s="106"/>
      <c r="D12" s="106"/>
      <c r="E12" s="106"/>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7"/>
    </row>
    <row r="13" spans="2:42" ht="20.100000000000001" customHeight="1">
      <c r="B13" s="108"/>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10"/>
    </row>
    <row r="14" spans="2:42" ht="20.100000000000001" customHeight="1">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row>
    <row r="15" spans="2:42" ht="20.100000000000001" customHeight="1">
      <c r="B15" s="134" t="s">
        <v>15</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6"/>
    </row>
    <row r="16" spans="2:42" ht="20.100000000000001" customHeight="1">
      <c r="B16" s="137"/>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9"/>
    </row>
    <row r="17" spans="2:42" ht="20.100000000000001" customHeight="1">
      <c r="B17" s="123" t="s">
        <v>16</v>
      </c>
      <c r="C17" s="124"/>
      <c r="D17" s="124"/>
      <c r="E17" s="124"/>
      <c r="F17" s="125"/>
      <c r="G17" s="299" t="s">
        <v>102</v>
      </c>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300"/>
      <c r="AF17" s="70" t="s">
        <v>103</v>
      </c>
      <c r="AG17" s="71"/>
      <c r="AH17" s="71"/>
      <c r="AI17" s="71"/>
      <c r="AJ17" s="71"/>
      <c r="AK17" s="71"/>
      <c r="AL17" s="71"/>
      <c r="AM17" s="71"/>
      <c r="AN17" s="71"/>
      <c r="AO17" s="71"/>
      <c r="AP17" s="72"/>
    </row>
    <row r="18" spans="2:42" ht="20.100000000000001" customHeight="1">
      <c r="B18" s="113" t="s">
        <v>18</v>
      </c>
      <c r="C18" s="114"/>
      <c r="D18" s="114"/>
      <c r="E18" s="114"/>
      <c r="F18" s="115"/>
      <c r="G18" s="290" t="s">
        <v>104</v>
      </c>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305" t="s">
        <v>105</v>
      </c>
      <c r="AG18" s="306"/>
      <c r="AH18" s="306"/>
      <c r="AI18" s="306"/>
      <c r="AJ18" s="306"/>
      <c r="AK18" s="306"/>
      <c r="AL18" s="306"/>
      <c r="AM18" s="306"/>
      <c r="AN18" s="306"/>
      <c r="AO18" s="306"/>
      <c r="AP18" s="307"/>
    </row>
    <row r="19" spans="2:42" ht="20.100000000000001" customHeight="1">
      <c r="B19" s="116"/>
      <c r="C19" s="117"/>
      <c r="D19" s="117"/>
      <c r="E19" s="117"/>
      <c r="F19" s="118"/>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308"/>
      <c r="AG19" s="309"/>
      <c r="AH19" s="309"/>
      <c r="AI19" s="309"/>
      <c r="AJ19" s="309"/>
      <c r="AK19" s="309"/>
      <c r="AL19" s="309"/>
      <c r="AM19" s="309"/>
      <c r="AN19" s="309"/>
      <c r="AO19" s="309"/>
      <c r="AP19" s="310"/>
    </row>
    <row r="20" spans="2:42" ht="20.100000000000001" customHeight="1">
      <c r="B20" s="123" t="s">
        <v>16</v>
      </c>
      <c r="C20" s="124"/>
      <c r="D20" s="124"/>
      <c r="E20" s="124"/>
      <c r="F20" s="125"/>
      <c r="G20" s="20" t="s">
        <v>19</v>
      </c>
      <c r="H20" s="28">
        <v>9</v>
      </c>
      <c r="I20" s="28">
        <v>9</v>
      </c>
      <c r="J20" s="28">
        <v>9</v>
      </c>
      <c r="K20" s="21" t="s">
        <v>20</v>
      </c>
      <c r="L20" s="28">
        <v>9</v>
      </c>
      <c r="M20" s="28">
        <v>9</v>
      </c>
      <c r="N20" s="28">
        <v>9</v>
      </c>
      <c r="O20" s="28">
        <v>9</v>
      </c>
      <c r="P20" s="299" t="s">
        <v>106</v>
      </c>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300"/>
    </row>
    <row r="21" spans="2:42" ht="20.100000000000001" customHeight="1">
      <c r="B21" s="113" t="s">
        <v>21</v>
      </c>
      <c r="C21" s="114"/>
      <c r="D21" s="114"/>
      <c r="E21" s="114"/>
      <c r="F21" s="115"/>
      <c r="G21" s="290" t="s">
        <v>107</v>
      </c>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1"/>
    </row>
    <row r="22" spans="2:42" ht="20.100000000000001" customHeight="1">
      <c r="B22" s="116"/>
      <c r="C22" s="117"/>
      <c r="D22" s="117"/>
      <c r="E22" s="117"/>
      <c r="F22" s="118"/>
      <c r="G22" s="292"/>
      <c r="H22" s="292"/>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2"/>
      <c r="AN22" s="292"/>
      <c r="AO22" s="292"/>
      <c r="AP22" s="293"/>
    </row>
    <row r="23" spans="2:42" ht="20.100000000000001" customHeight="1">
      <c r="B23" s="123" t="s">
        <v>16</v>
      </c>
      <c r="C23" s="124"/>
      <c r="D23" s="124"/>
      <c r="E23" s="124"/>
      <c r="F23" s="125"/>
      <c r="G23" s="294" t="s">
        <v>108</v>
      </c>
      <c r="H23" s="295"/>
      <c r="I23" s="295"/>
      <c r="J23" s="295"/>
      <c r="K23" s="295"/>
      <c r="L23" s="295"/>
      <c r="M23" s="295" t="s">
        <v>109</v>
      </c>
      <c r="N23" s="295"/>
      <c r="O23" s="295"/>
      <c r="P23" s="295"/>
      <c r="Q23" s="295"/>
      <c r="R23" s="296"/>
      <c r="S23" s="37" t="s">
        <v>22</v>
      </c>
      <c r="T23" s="38"/>
      <c r="U23" s="129"/>
      <c r="V23" s="297" t="s">
        <v>110</v>
      </c>
      <c r="W23" s="297"/>
      <c r="X23" s="297"/>
      <c r="Y23" s="297"/>
      <c r="Z23" s="297"/>
      <c r="AA23" s="297"/>
      <c r="AB23" s="297"/>
      <c r="AC23" s="297"/>
      <c r="AD23" s="297"/>
      <c r="AE23" s="70" t="s">
        <v>23</v>
      </c>
      <c r="AF23" s="71"/>
      <c r="AG23" s="72"/>
      <c r="AH23" s="297" t="s">
        <v>111</v>
      </c>
      <c r="AI23" s="297"/>
      <c r="AJ23" s="297"/>
      <c r="AK23" s="297"/>
      <c r="AL23" s="297"/>
      <c r="AM23" s="297"/>
      <c r="AN23" s="297"/>
      <c r="AO23" s="297"/>
      <c r="AP23" s="297"/>
    </row>
    <row r="24" spans="2:42" ht="20.100000000000001" customHeight="1">
      <c r="B24" s="130" t="s">
        <v>24</v>
      </c>
      <c r="C24" s="131"/>
      <c r="D24" s="131"/>
      <c r="E24" s="131"/>
      <c r="F24" s="132"/>
      <c r="G24" s="279" t="s">
        <v>112</v>
      </c>
      <c r="H24" s="280"/>
      <c r="I24" s="280"/>
      <c r="J24" s="280"/>
      <c r="K24" s="280"/>
      <c r="L24" s="280"/>
      <c r="M24" s="280" t="s">
        <v>113</v>
      </c>
      <c r="N24" s="280"/>
      <c r="O24" s="280"/>
      <c r="P24" s="280"/>
      <c r="Q24" s="280"/>
      <c r="R24" s="283"/>
      <c r="S24" s="70" t="s">
        <v>25</v>
      </c>
      <c r="T24" s="71"/>
      <c r="U24" s="72"/>
      <c r="V24" s="285" t="s">
        <v>114</v>
      </c>
      <c r="W24" s="285"/>
      <c r="X24" s="285"/>
      <c r="Y24" s="285"/>
      <c r="Z24" s="285"/>
      <c r="AA24" s="285"/>
      <c r="AB24" s="285"/>
      <c r="AC24" s="285"/>
      <c r="AD24" s="285"/>
      <c r="AE24" s="285"/>
      <c r="AF24" s="285"/>
      <c r="AG24" s="285"/>
      <c r="AH24" s="285"/>
      <c r="AI24" s="285"/>
      <c r="AJ24" s="285"/>
      <c r="AK24" s="285"/>
      <c r="AL24" s="285"/>
      <c r="AM24" s="285"/>
      <c r="AN24" s="285"/>
      <c r="AO24" s="285"/>
      <c r="AP24" s="286"/>
    </row>
    <row r="25" spans="2:42" ht="20.100000000000001" customHeight="1">
      <c r="B25" s="39"/>
      <c r="C25" s="40"/>
      <c r="D25" s="40"/>
      <c r="E25" s="40"/>
      <c r="F25" s="133"/>
      <c r="G25" s="281"/>
      <c r="H25" s="282"/>
      <c r="I25" s="282"/>
      <c r="J25" s="282"/>
      <c r="K25" s="282"/>
      <c r="L25" s="282"/>
      <c r="M25" s="282"/>
      <c r="N25" s="282"/>
      <c r="O25" s="282"/>
      <c r="P25" s="282"/>
      <c r="Q25" s="282"/>
      <c r="R25" s="284"/>
      <c r="S25" s="39" t="s">
        <v>26</v>
      </c>
      <c r="T25" s="40"/>
      <c r="U25" s="40"/>
      <c r="V25" s="40"/>
      <c r="W25" s="40"/>
      <c r="X25" s="40"/>
      <c r="Y25" s="40"/>
      <c r="Z25" s="40"/>
      <c r="AA25" s="40"/>
      <c r="AB25" s="40"/>
      <c r="AC25" s="40"/>
      <c r="AD25" s="40"/>
      <c r="AE25" s="40"/>
      <c r="AF25" s="40"/>
      <c r="AG25" s="40"/>
      <c r="AH25" s="40"/>
      <c r="AI25" s="40"/>
      <c r="AJ25" s="40"/>
      <c r="AK25" s="40"/>
      <c r="AL25" s="40"/>
      <c r="AM25" s="40"/>
      <c r="AN25" s="40"/>
      <c r="AO25" s="40"/>
      <c r="AP25" s="133"/>
    </row>
    <row r="26" spans="2:42" ht="20.100000000000001" customHeight="1">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row>
    <row r="27" spans="2:42" ht="20.100000000000001" customHeight="1">
      <c r="B27" s="134" t="s">
        <v>27</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5"/>
      <c r="AK27" s="135"/>
      <c r="AL27" s="135"/>
      <c r="AM27" s="135"/>
      <c r="AN27" s="135"/>
      <c r="AO27" s="135"/>
      <c r="AP27" s="136"/>
    </row>
    <row r="28" spans="2:42" ht="20.100000000000001" customHeight="1">
      <c r="B28" s="137"/>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9"/>
    </row>
    <row r="29" spans="2:42" ht="20.100000000000001" customHeight="1">
      <c r="B29" s="123" t="s">
        <v>16</v>
      </c>
      <c r="C29" s="124"/>
      <c r="D29" s="124"/>
      <c r="E29" s="124"/>
      <c r="F29" s="125"/>
      <c r="G29" s="298" t="s">
        <v>115</v>
      </c>
      <c r="H29" s="299"/>
      <c r="I29" s="299"/>
      <c r="J29" s="299"/>
      <c r="K29" s="299"/>
      <c r="L29" s="299"/>
      <c r="M29" s="299"/>
      <c r="N29" s="299"/>
      <c r="O29" s="299"/>
      <c r="P29" s="299"/>
      <c r="Q29" s="299"/>
      <c r="R29" s="299"/>
      <c r="S29" s="299"/>
      <c r="T29" s="299"/>
      <c r="U29" s="299"/>
      <c r="V29" s="299"/>
      <c r="W29" s="299"/>
      <c r="X29" s="299"/>
      <c r="Y29" s="299"/>
      <c r="Z29" s="299"/>
      <c r="AA29" s="299"/>
      <c r="AB29" s="299"/>
      <c r="AC29" s="299"/>
      <c r="AD29" s="299"/>
      <c r="AE29" s="299"/>
      <c r="AF29" s="299"/>
      <c r="AG29" s="299"/>
      <c r="AH29" s="299"/>
      <c r="AI29" s="299"/>
      <c r="AJ29" s="299"/>
      <c r="AK29" s="299"/>
      <c r="AL29" s="299"/>
      <c r="AM29" s="299"/>
      <c r="AN29" s="299"/>
      <c r="AO29" s="299"/>
      <c r="AP29" s="300"/>
    </row>
    <row r="30" spans="2:42" ht="20.100000000000001" customHeight="1">
      <c r="B30" s="113" t="s">
        <v>18</v>
      </c>
      <c r="C30" s="114"/>
      <c r="D30" s="114"/>
      <c r="E30" s="114"/>
      <c r="F30" s="115"/>
      <c r="G30" s="301" t="s">
        <v>116</v>
      </c>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2"/>
      <c r="AL30" s="302"/>
      <c r="AM30" s="302"/>
      <c r="AN30" s="302"/>
      <c r="AO30" s="302"/>
      <c r="AP30" s="303"/>
    </row>
    <row r="31" spans="2:42" ht="20.100000000000001" customHeight="1">
      <c r="B31" s="116"/>
      <c r="C31" s="117"/>
      <c r="D31" s="117"/>
      <c r="E31" s="117"/>
      <c r="F31" s="118"/>
      <c r="G31" s="304"/>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2"/>
      <c r="AL31" s="292"/>
      <c r="AM31" s="292"/>
      <c r="AN31" s="292"/>
      <c r="AO31" s="292"/>
      <c r="AP31" s="293"/>
    </row>
    <row r="32" spans="2:42" ht="20.100000000000001" customHeight="1">
      <c r="B32" s="123" t="s">
        <v>16</v>
      </c>
      <c r="C32" s="124"/>
      <c r="D32" s="124"/>
      <c r="E32" s="124"/>
      <c r="F32" s="125"/>
      <c r="G32" s="20" t="s">
        <v>19</v>
      </c>
      <c r="H32" s="28">
        <v>9</v>
      </c>
      <c r="I32" s="28">
        <v>9</v>
      </c>
      <c r="J32" s="28">
        <v>9</v>
      </c>
      <c r="K32" s="21" t="s">
        <v>20</v>
      </c>
      <c r="L32" s="28">
        <v>9</v>
      </c>
      <c r="M32" s="28">
        <v>9</v>
      </c>
      <c r="N32" s="28">
        <v>9</v>
      </c>
      <c r="O32" s="28">
        <v>9</v>
      </c>
      <c r="P32" s="299" t="s">
        <v>117</v>
      </c>
      <c r="Q32" s="299"/>
      <c r="R32" s="299"/>
      <c r="S32" s="299"/>
      <c r="T32" s="299"/>
      <c r="U32" s="299"/>
      <c r="V32" s="299"/>
      <c r="W32" s="299"/>
      <c r="X32" s="299"/>
      <c r="Y32" s="299"/>
      <c r="Z32" s="299"/>
      <c r="AA32" s="299"/>
      <c r="AB32" s="299"/>
      <c r="AC32" s="299"/>
      <c r="AD32" s="299"/>
      <c r="AE32" s="299"/>
      <c r="AF32" s="299"/>
      <c r="AG32" s="299"/>
      <c r="AH32" s="299"/>
      <c r="AI32" s="299"/>
      <c r="AJ32" s="299"/>
      <c r="AK32" s="299"/>
      <c r="AL32" s="299"/>
      <c r="AM32" s="299"/>
      <c r="AN32" s="299"/>
      <c r="AO32" s="299"/>
      <c r="AP32" s="300"/>
    </row>
    <row r="33" spans="2:42" ht="20.100000000000001" customHeight="1">
      <c r="B33" s="113" t="s">
        <v>21</v>
      </c>
      <c r="C33" s="114"/>
      <c r="D33" s="114"/>
      <c r="E33" s="114"/>
      <c r="F33" s="115"/>
      <c r="G33" s="290" t="s">
        <v>118</v>
      </c>
      <c r="H33" s="290"/>
      <c r="I33" s="290"/>
      <c r="J33" s="290"/>
      <c r="K33" s="290"/>
      <c r="L33" s="290"/>
      <c r="M33" s="290"/>
      <c r="N33" s="290"/>
      <c r="O33" s="290"/>
      <c r="P33" s="290"/>
      <c r="Q33" s="290"/>
      <c r="R33" s="290"/>
      <c r="S33" s="290"/>
      <c r="T33" s="290"/>
      <c r="U33" s="290"/>
      <c r="V33" s="290"/>
      <c r="W33" s="290"/>
      <c r="X33" s="290"/>
      <c r="Y33" s="290"/>
      <c r="Z33" s="290"/>
      <c r="AA33" s="290"/>
      <c r="AB33" s="290"/>
      <c r="AC33" s="290"/>
      <c r="AD33" s="290"/>
      <c r="AE33" s="290"/>
      <c r="AF33" s="290"/>
      <c r="AG33" s="290"/>
      <c r="AH33" s="290"/>
      <c r="AI33" s="290"/>
      <c r="AJ33" s="290"/>
      <c r="AK33" s="290"/>
      <c r="AL33" s="290"/>
      <c r="AM33" s="290"/>
      <c r="AN33" s="290"/>
      <c r="AO33" s="290"/>
      <c r="AP33" s="291"/>
    </row>
    <row r="34" spans="2:42" ht="20.100000000000001" customHeight="1">
      <c r="B34" s="116"/>
      <c r="C34" s="117"/>
      <c r="D34" s="117"/>
      <c r="E34" s="117"/>
      <c r="F34" s="118"/>
      <c r="G34" s="292"/>
      <c r="H34" s="292"/>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2"/>
      <c r="AL34" s="292"/>
      <c r="AM34" s="292"/>
      <c r="AN34" s="292"/>
      <c r="AO34" s="292"/>
      <c r="AP34" s="293"/>
    </row>
    <row r="35" spans="2:42" ht="20.100000000000001" customHeight="1">
      <c r="B35" s="123" t="s">
        <v>16</v>
      </c>
      <c r="C35" s="124"/>
      <c r="D35" s="124"/>
      <c r="E35" s="124"/>
      <c r="F35" s="125"/>
      <c r="G35" s="294" t="s">
        <v>119</v>
      </c>
      <c r="H35" s="295"/>
      <c r="I35" s="295"/>
      <c r="J35" s="295"/>
      <c r="K35" s="295"/>
      <c r="L35" s="295"/>
      <c r="M35" s="295" t="s">
        <v>120</v>
      </c>
      <c r="N35" s="295"/>
      <c r="O35" s="295"/>
      <c r="P35" s="295"/>
      <c r="Q35" s="295"/>
      <c r="R35" s="296"/>
      <c r="S35" s="37" t="s">
        <v>22</v>
      </c>
      <c r="T35" s="38"/>
      <c r="U35" s="129"/>
      <c r="V35" s="297" t="s">
        <v>121</v>
      </c>
      <c r="W35" s="297"/>
      <c r="X35" s="297"/>
      <c r="Y35" s="297"/>
      <c r="Z35" s="297"/>
      <c r="AA35" s="297"/>
      <c r="AB35" s="297"/>
      <c r="AC35" s="297"/>
      <c r="AD35" s="297"/>
      <c r="AE35" s="70" t="s">
        <v>23</v>
      </c>
      <c r="AF35" s="71"/>
      <c r="AG35" s="72"/>
      <c r="AH35" s="297" t="s">
        <v>111</v>
      </c>
      <c r="AI35" s="297"/>
      <c r="AJ35" s="297"/>
      <c r="AK35" s="297"/>
      <c r="AL35" s="297"/>
      <c r="AM35" s="297"/>
      <c r="AN35" s="297"/>
      <c r="AO35" s="297"/>
      <c r="AP35" s="297"/>
    </row>
    <row r="36" spans="2:42" ht="20.100000000000001" customHeight="1">
      <c r="B36" s="130" t="s">
        <v>24</v>
      </c>
      <c r="C36" s="131"/>
      <c r="D36" s="131"/>
      <c r="E36" s="131"/>
      <c r="F36" s="132"/>
      <c r="G36" s="279" t="s">
        <v>122</v>
      </c>
      <c r="H36" s="280"/>
      <c r="I36" s="280"/>
      <c r="J36" s="280"/>
      <c r="K36" s="280"/>
      <c r="L36" s="280"/>
      <c r="M36" s="280" t="s">
        <v>123</v>
      </c>
      <c r="N36" s="280"/>
      <c r="O36" s="280"/>
      <c r="P36" s="280"/>
      <c r="Q36" s="280"/>
      <c r="R36" s="283"/>
      <c r="S36" s="70" t="s">
        <v>25</v>
      </c>
      <c r="T36" s="71"/>
      <c r="U36" s="72"/>
      <c r="V36" s="285" t="s">
        <v>124</v>
      </c>
      <c r="W36" s="285"/>
      <c r="X36" s="285"/>
      <c r="Y36" s="285"/>
      <c r="Z36" s="285"/>
      <c r="AA36" s="285"/>
      <c r="AB36" s="285"/>
      <c r="AC36" s="285"/>
      <c r="AD36" s="285"/>
      <c r="AE36" s="285"/>
      <c r="AF36" s="285"/>
      <c r="AG36" s="285"/>
      <c r="AH36" s="285"/>
      <c r="AI36" s="285"/>
      <c r="AJ36" s="285"/>
      <c r="AK36" s="285"/>
      <c r="AL36" s="285"/>
      <c r="AM36" s="285"/>
      <c r="AN36" s="285"/>
      <c r="AO36" s="285"/>
      <c r="AP36" s="286"/>
    </row>
    <row r="37" spans="2:42" ht="20.100000000000001" customHeight="1">
      <c r="B37" s="39"/>
      <c r="C37" s="40"/>
      <c r="D37" s="40"/>
      <c r="E37" s="40"/>
      <c r="F37" s="133"/>
      <c r="G37" s="281"/>
      <c r="H37" s="282"/>
      <c r="I37" s="282"/>
      <c r="J37" s="282"/>
      <c r="K37" s="282"/>
      <c r="L37" s="282"/>
      <c r="M37" s="282"/>
      <c r="N37" s="282"/>
      <c r="O37" s="282"/>
      <c r="P37" s="282"/>
      <c r="Q37" s="282"/>
      <c r="R37" s="284"/>
      <c r="S37" s="71" t="s">
        <v>36</v>
      </c>
      <c r="T37" s="71"/>
      <c r="U37" s="71"/>
      <c r="V37" s="71"/>
      <c r="W37" s="71"/>
      <c r="X37" s="72"/>
      <c r="Y37" s="287" t="s">
        <v>37</v>
      </c>
      <c r="Z37" s="288"/>
      <c r="AA37" s="288"/>
      <c r="AB37" s="288"/>
      <c r="AC37" s="288"/>
      <c r="AD37" s="289"/>
      <c r="AE37" s="71" t="s">
        <v>38</v>
      </c>
      <c r="AF37" s="71"/>
      <c r="AG37" s="71"/>
      <c r="AH37" s="71"/>
      <c r="AI37" s="71"/>
      <c r="AJ37" s="72"/>
      <c r="AK37" s="287" t="s">
        <v>39</v>
      </c>
      <c r="AL37" s="288"/>
      <c r="AM37" s="288"/>
      <c r="AN37" s="288"/>
      <c r="AO37" s="288"/>
      <c r="AP37" s="289"/>
    </row>
    <row r="38" spans="2:42" ht="20.100000000000001" customHeight="1">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row>
    <row r="39" spans="2:42" ht="20.100000000000001" customHeight="1">
      <c r="B39" s="134"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c r="AO39" s="135"/>
      <c r="AP39" s="136"/>
    </row>
    <row r="40" spans="2:42" ht="20.100000000000001" customHeight="1">
      <c r="B40" s="137"/>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c r="AK40" s="138"/>
      <c r="AL40" s="138"/>
      <c r="AM40" s="138"/>
      <c r="AN40" s="138"/>
      <c r="AO40" s="138"/>
      <c r="AP40" s="139"/>
    </row>
    <row r="41" spans="2:42" ht="20.100000000000001" customHeight="1">
      <c r="B41" s="123" t="s">
        <v>16</v>
      </c>
      <c r="C41" s="124"/>
      <c r="D41" s="124"/>
      <c r="E41" s="124"/>
      <c r="F41" s="125"/>
      <c r="G41" s="147"/>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2"/>
    </row>
    <row r="42" spans="2:42" ht="20.100000000000001" customHeight="1">
      <c r="B42" s="113" t="s">
        <v>18</v>
      </c>
      <c r="C42" s="114"/>
      <c r="D42" s="114"/>
      <c r="E42" s="114"/>
      <c r="F42" s="115"/>
      <c r="G42" s="238"/>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39"/>
      <c r="AL42" s="239"/>
      <c r="AM42" s="239"/>
      <c r="AN42" s="239"/>
      <c r="AO42" s="239"/>
      <c r="AP42" s="240"/>
    </row>
    <row r="43" spans="2:42" ht="20.100000000000001" customHeight="1">
      <c r="B43" s="116"/>
      <c r="C43" s="117"/>
      <c r="D43" s="117"/>
      <c r="E43" s="117"/>
      <c r="F43" s="118"/>
      <c r="G43" s="241"/>
      <c r="H43" s="121"/>
      <c r="I43" s="121"/>
      <c r="J43" s="121"/>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2"/>
    </row>
    <row r="44" spans="2:42" ht="20.100000000000001" customHeight="1">
      <c r="B44" s="123" t="s">
        <v>16</v>
      </c>
      <c r="C44" s="124"/>
      <c r="D44" s="124"/>
      <c r="E44" s="124"/>
      <c r="F44" s="125"/>
      <c r="G44" s="126"/>
      <c r="H44" s="127"/>
      <c r="I44" s="127"/>
      <c r="J44" s="127"/>
      <c r="K44" s="127"/>
      <c r="L44" s="127"/>
      <c r="M44" s="127"/>
      <c r="N44" s="127"/>
      <c r="O44" s="127"/>
      <c r="P44" s="127"/>
      <c r="Q44" s="127"/>
      <c r="R44" s="128"/>
      <c r="S44" s="37" t="s">
        <v>22</v>
      </c>
      <c r="T44" s="38"/>
      <c r="U44" s="129"/>
      <c r="V44" s="144"/>
      <c r="W44" s="144"/>
      <c r="X44" s="144"/>
      <c r="Y44" s="144"/>
      <c r="Z44" s="144"/>
      <c r="AA44" s="144"/>
      <c r="AB44" s="144"/>
      <c r="AC44" s="144"/>
      <c r="AD44" s="144"/>
      <c r="AE44" s="70" t="s">
        <v>23</v>
      </c>
      <c r="AF44" s="71"/>
      <c r="AG44" s="72"/>
      <c r="AH44" s="144"/>
      <c r="AI44" s="144"/>
      <c r="AJ44" s="144"/>
      <c r="AK44" s="144"/>
      <c r="AL44" s="144"/>
      <c r="AM44" s="144"/>
      <c r="AN44" s="144"/>
      <c r="AO44" s="144"/>
      <c r="AP44" s="144"/>
    </row>
    <row r="45" spans="2:42" ht="20.100000000000001" customHeight="1">
      <c r="B45" s="130" t="s">
        <v>24</v>
      </c>
      <c r="C45" s="131"/>
      <c r="D45" s="131"/>
      <c r="E45" s="131"/>
      <c r="F45" s="132"/>
      <c r="G45" s="188"/>
      <c r="H45" s="140"/>
      <c r="I45" s="140"/>
      <c r="J45" s="140"/>
      <c r="K45" s="140"/>
      <c r="L45" s="140"/>
      <c r="M45" s="140"/>
      <c r="N45" s="140"/>
      <c r="O45" s="140"/>
      <c r="P45" s="140"/>
      <c r="Q45" s="140"/>
      <c r="R45" s="141"/>
      <c r="S45" s="70" t="s">
        <v>25</v>
      </c>
      <c r="T45" s="71"/>
      <c r="U45" s="72"/>
      <c r="V45" s="191"/>
      <c r="W45" s="191"/>
      <c r="X45" s="191"/>
      <c r="Y45" s="191"/>
      <c r="Z45" s="191"/>
      <c r="AA45" s="191"/>
      <c r="AB45" s="191"/>
      <c r="AC45" s="191"/>
      <c r="AD45" s="191"/>
      <c r="AE45" s="191"/>
      <c r="AF45" s="191"/>
      <c r="AG45" s="191"/>
      <c r="AH45" s="191"/>
      <c r="AI45" s="191"/>
      <c r="AJ45" s="191"/>
      <c r="AK45" s="191"/>
      <c r="AL45" s="191"/>
      <c r="AM45" s="191"/>
      <c r="AN45" s="191"/>
      <c r="AO45" s="191"/>
      <c r="AP45" s="192"/>
    </row>
    <row r="46" spans="2:42" ht="20.100000000000001" customHeight="1">
      <c r="B46" s="39"/>
      <c r="C46" s="40"/>
      <c r="D46" s="40"/>
      <c r="E46" s="40"/>
      <c r="F46" s="133"/>
      <c r="G46" s="189"/>
      <c r="H46" s="142"/>
      <c r="I46" s="142"/>
      <c r="J46" s="142"/>
      <c r="K46" s="142"/>
      <c r="L46" s="142"/>
      <c r="M46" s="142"/>
      <c r="N46" s="142"/>
      <c r="O46" s="142"/>
      <c r="P46" s="142"/>
      <c r="Q46" s="142"/>
      <c r="R46" s="143"/>
      <c r="S46" s="71" t="s">
        <v>36</v>
      </c>
      <c r="T46" s="71"/>
      <c r="U46" s="71"/>
      <c r="V46" s="71"/>
      <c r="W46" s="71"/>
      <c r="X46" s="72"/>
      <c r="Y46" s="193" t="s">
        <v>39</v>
      </c>
      <c r="Z46" s="194"/>
      <c r="AA46" s="194"/>
      <c r="AB46" s="194"/>
      <c r="AC46" s="194"/>
      <c r="AD46" s="195"/>
      <c r="AE46" s="71" t="s">
        <v>38</v>
      </c>
      <c r="AF46" s="71"/>
      <c r="AG46" s="71"/>
      <c r="AH46" s="71"/>
      <c r="AI46" s="71"/>
      <c r="AJ46" s="72"/>
      <c r="AK46" s="193" t="s">
        <v>39</v>
      </c>
      <c r="AL46" s="194"/>
      <c r="AM46" s="194"/>
      <c r="AN46" s="194"/>
      <c r="AO46" s="194"/>
      <c r="AP46" s="195"/>
    </row>
    <row r="53" spans="2:42" ht="20.100000000000001" customHeight="1">
      <c r="B53" s="37" t="s">
        <v>41</v>
      </c>
      <c r="C53" s="38"/>
      <c r="D53" s="38"/>
      <c r="E53" s="38"/>
      <c r="F53" s="129"/>
      <c r="G53" s="196"/>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7"/>
      <c r="AL53" s="197"/>
      <c r="AM53" s="197"/>
      <c r="AN53" s="197"/>
      <c r="AO53" s="197"/>
      <c r="AP53" s="198"/>
    </row>
    <row r="54" spans="2:42" ht="20.100000000000001" customHeight="1">
      <c r="B54" s="130"/>
      <c r="C54" s="131"/>
      <c r="D54" s="131"/>
      <c r="E54" s="131"/>
      <c r="F54" s="132"/>
      <c r="G54" s="199"/>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0"/>
      <c r="AL54" s="200"/>
      <c r="AM54" s="200"/>
      <c r="AN54" s="200"/>
      <c r="AO54" s="200"/>
      <c r="AP54" s="201"/>
    </row>
    <row r="55" spans="2:42" ht="20.100000000000001" customHeight="1">
      <c r="B55" s="130"/>
      <c r="C55" s="131"/>
      <c r="D55" s="131"/>
      <c r="E55" s="131"/>
      <c r="F55" s="132"/>
      <c r="G55" s="199"/>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0"/>
      <c r="AL55" s="200"/>
      <c r="AM55" s="200"/>
      <c r="AN55" s="200"/>
      <c r="AO55" s="200"/>
      <c r="AP55" s="201"/>
    </row>
    <row r="56" spans="2:42" ht="20.100000000000001" customHeight="1">
      <c r="B56" s="39"/>
      <c r="C56" s="40"/>
      <c r="D56" s="40"/>
      <c r="E56" s="40"/>
      <c r="F56" s="133"/>
      <c r="G56" s="202"/>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3"/>
      <c r="AL56" s="203"/>
      <c r="AM56" s="203"/>
      <c r="AN56" s="203"/>
      <c r="AO56" s="203"/>
      <c r="AP56" s="204"/>
    </row>
    <row r="57" spans="2:42" ht="20.100000000000001" customHeight="1">
      <c r="B57" s="236" t="str">
        <f>B1</f>
        <v>Ver. MC170414-Biz-1</v>
      </c>
      <c r="C57" s="236"/>
      <c r="D57" s="236"/>
      <c r="E57" s="236"/>
      <c r="F57" s="236"/>
      <c r="G57" s="236"/>
      <c r="AL57" s="237" t="s">
        <v>42</v>
      </c>
      <c r="AM57" s="237"/>
      <c r="AN57" s="237"/>
      <c r="AO57" s="237"/>
      <c r="AP57" s="237"/>
    </row>
    <row r="58" spans="2:42" ht="20.100000000000001" customHeight="1">
      <c r="B58" s="162" t="s">
        <v>2</v>
      </c>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2"/>
      <c r="AL58" s="162"/>
      <c r="AM58" s="162"/>
      <c r="AN58" s="162"/>
      <c r="AO58" s="162"/>
      <c r="AP58" s="162"/>
    </row>
    <row r="59" spans="2:42" ht="20.100000000000001" customHeight="1">
      <c r="B59" s="162"/>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162"/>
      <c r="AB59" s="162"/>
      <c r="AC59" s="162"/>
      <c r="AD59" s="162"/>
      <c r="AE59" s="162"/>
      <c r="AF59" s="162"/>
      <c r="AG59" s="162"/>
      <c r="AH59" s="162"/>
      <c r="AI59" s="162"/>
      <c r="AJ59" s="162"/>
      <c r="AK59" s="162"/>
      <c r="AL59" s="162"/>
      <c r="AM59" s="162"/>
      <c r="AN59" s="162"/>
      <c r="AO59" s="162"/>
      <c r="AP59" s="162"/>
    </row>
    <row r="60" spans="2:42" ht="20.100000000000001" customHeight="1">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2"/>
      <c r="AL60" s="162"/>
      <c r="AM60" s="162"/>
      <c r="AN60" s="162"/>
      <c r="AO60" s="162"/>
      <c r="AP60" s="162"/>
    </row>
    <row r="61" spans="2:42" ht="20.100000000000001" customHeight="1">
      <c r="B61" s="134" t="s">
        <v>43</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6"/>
    </row>
    <row r="62" spans="2:42" ht="20.100000000000001" customHeight="1">
      <c r="B62" s="137"/>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9"/>
    </row>
    <row r="63" spans="2:42" ht="20.100000000000001" customHeight="1">
      <c r="B63" s="123" t="s">
        <v>44</v>
      </c>
      <c r="C63" s="124"/>
      <c r="D63" s="124"/>
      <c r="E63" s="124"/>
      <c r="F63" s="125"/>
      <c r="G63" s="10"/>
      <c r="H63" s="22"/>
      <c r="I63" s="22"/>
      <c r="J63" s="22"/>
      <c r="K63" s="22"/>
      <c r="L63" s="11"/>
      <c r="N63" s="14"/>
      <c r="AP63" s="25"/>
    </row>
    <row r="64" spans="2:42" ht="20.100000000000001" customHeight="1">
      <c r="B64" s="244"/>
      <c r="C64" s="245"/>
      <c r="D64" s="245"/>
      <c r="E64" s="245"/>
      <c r="F64" s="246"/>
      <c r="G64" s="226"/>
      <c r="H64" s="227"/>
      <c r="I64" s="227"/>
      <c r="J64" s="228" t="s">
        <v>45</v>
      </c>
      <c r="K64" s="228"/>
      <c r="L64" s="229"/>
      <c r="N64" s="14"/>
      <c r="V64" s="80" t="s">
        <v>46</v>
      </c>
      <c r="W64" s="80"/>
      <c r="X64" s="80"/>
      <c r="Y64" s="80"/>
      <c r="Z64" s="80"/>
      <c r="AA64" s="80"/>
      <c r="AB64" s="80"/>
      <c r="AC64" s="80"/>
      <c r="AD64" s="80"/>
      <c r="AE64" s="80"/>
      <c r="AF64" s="80"/>
      <c r="AG64" s="80"/>
      <c r="AH64" s="80"/>
      <c r="AI64" s="80"/>
      <c r="AJ64" s="80"/>
      <c r="AK64" s="80"/>
      <c r="AL64" s="80"/>
      <c r="AM64" s="80"/>
      <c r="AN64" s="80"/>
      <c r="AO64" s="80"/>
      <c r="AP64" s="25"/>
    </row>
    <row r="65" spans="2:42" ht="20.100000000000001" customHeight="1">
      <c r="B65" s="37" t="s">
        <v>47</v>
      </c>
      <c r="C65" s="38"/>
      <c r="D65" s="38"/>
      <c r="E65" s="38"/>
      <c r="F65" s="129"/>
      <c r="G65" s="10"/>
      <c r="H65" s="22"/>
      <c r="I65" s="22"/>
      <c r="J65" s="22"/>
      <c r="K65" s="22"/>
      <c r="L65" s="11"/>
      <c r="M65" s="207" t="s">
        <v>48</v>
      </c>
      <c r="N65" s="38"/>
      <c r="O65" s="38"/>
      <c r="P65" s="38"/>
      <c r="Q65" s="129"/>
      <c r="R65" s="311">
        <v>3</v>
      </c>
      <c r="S65" s="90" t="s">
        <v>4</v>
      </c>
      <c r="V65" s="70" t="s">
        <v>49</v>
      </c>
      <c r="W65" s="71"/>
      <c r="X65" s="71"/>
      <c r="Y65" s="71"/>
      <c r="Z65" s="71"/>
      <c r="AA65" s="71"/>
      <c r="AB65" s="71"/>
      <c r="AC65" s="72"/>
      <c r="AD65" s="70" t="s">
        <v>50</v>
      </c>
      <c r="AE65" s="71"/>
      <c r="AF65" s="71"/>
      <c r="AG65" s="71"/>
      <c r="AH65" s="71"/>
      <c r="AI65" s="71"/>
      <c r="AJ65" s="71"/>
      <c r="AK65" s="72"/>
      <c r="AL65" s="70" t="s">
        <v>51</v>
      </c>
      <c r="AM65" s="71"/>
      <c r="AN65" s="71"/>
      <c r="AO65" s="72"/>
      <c r="AP65" s="25"/>
    </row>
    <row r="66" spans="2:42" ht="20.100000000000001" customHeight="1">
      <c r="B66" s="39"/>
      <c r="C66" s="40"/>
      <c r="D66" s="40"/>
      <c r="E66" s="40"/>
      <c r="F66" s="133"/>
      <c r="G66" s="230" t="s">
        <v>52</v>
      </c>
      <c r="H66" s="228"/>
      <c r="I66" s="228"/>
      <c r="J66" s="228" t="s">
        <v>53</v>
      </c>
      <c r="K66" s="228"/>
      <c r="L66" s="229"/>
      <c r="M66" s="39"/>
      <c r="N66" s="40"/>
      <c r="O66" s="40"/>
      <c r="P66" s="40"/>
      <c r="Q66" s="133"/>
      <c r="R66" s="312"/>
      <c r="S66" s="91"/>
      <c r="V66" s="82">
        <v>2</v>
      </c>
      <c r="W66" s="92">
        <v>0</v>
      </c>
      <c r="X66" s="313">
        <v>1</v>
      </c>
      <c r="Y66" s="313">
        <v>7</v>
      </c>
      <c r="Z66" s="92" t="s">
        <v>4</v>
      </c>
      <c r="AA66" s="313">
        <v>0</v>
      </c>
      <c r="AB66" s="313">
        <v>4</v>
      </c>
      <c r="AC66" s="90" t="s">
        <v>5</v>
      </c>
      <c r="AD66" s="82">
        <v>2</v>
      </c>
      <c r="AE66" s="92">
        <v>0</v>
      </c>
      <c r="AF66" s="313">
        <v>1</v>
      </c>
      <c r="AG66" s="313">
        <v>9</v>
      </c>
      <c r="AH66" s="92" t="s">
        <v>4</v>
      </c>
      <c r="AI66" s="313">
        <v>0</v>
      </c>
      <c r="AJ66" s="313">
        <v>7</v>
      </c>
      <c r="AK66" s="90" t="s">
        <v>5</v>
      </c>
      <c r="AL66" s="148">
        <f>DATEDIF(V66&amp;W66&amp;X66&amp;Y66&amp;"/"&amp;AA66&amp;AB66,AD66&amp;AE66&amp;AF66&amp;AG66&amp;"/"&amp;AI66&amp;AJ66,"M")+1</f>
        <v>28</v>
      </c>
      <c r="AM66" s="149"/>
      <c r="AN66" s="149"/>
      <c r="AO66" s="150"/>
      <c r="AP66" s="25"/>
    </row>
    <row r="67" spans="2:42" ht="20.100000000000001" customHeight="1">
      <c r="B67" s="207" t="s">
        <v>54</v>
      </c>
      <c r="C67" s="38"/>
      <c r="D67" s="38"/>
      <c r="E67" s="38"/>
      <c r="F67" s="129"/>
      <c r="G67" s="82">
        <v>2</v>
      </c>
      <c r="H67" s="92">
        <v>0</v>
      </c>
      <c r="I67" s="315">
        <v>1</v>
      </c>
      <c r="J67" s="313">
        <v>7</v>
      </c>
      <c r="K67" s="92" t="s">
        <v>4</v>
      </c>
      <c r="L67" s="88"/>
      <c r="M67" s="313">
        <v>3</v>
      </c>
      <c r="N67" s="92" t="s">
        <v>5</v>
      </c>
      <c r="O67" s="313">
        <v>2</v>
      </c>
      <c r="P67" s="313">
        <v>7</v>
      </c>
      <c r="Q67" s="90" t="s">
        <v>6</v>
      </c>
      <c r="R67" s="14"/>
      <c r="S67" s="14"/>
      <c r="V67" s="83"/>
      <c r="W67" s="93"/>
      <c r="X67" s="314"/>
      <c r="Y67" s="314"/>
      <c r="Z67" s="93"/>
      <c r="AA67" s="314"/>
      <c r="AB67" s="314"/>
      <c r="AC67" s="91"/>
      <c r="AD67" s="83"/>
      <c r="AE67" s="93"/>
      <c r="AF67" s="314"/>
      <c r="AG67" s="314"/>
      <c r="AH67" s="93"/>
      <c r="AI67" s="314"/>
      <c r="AJ67" s="314"/>
      <c r="AK67" s="91"/>
      <c r="AL67" s="151"/>
      <c r="AM67" s="152"/>
      <c r="AN67" s="152"/>
      <c r="AO67" s="153"/>
      <c r="AP67" s="25"/>
    </row>
    <row r="68" spans="2:42" ht="20.100000000000001" customHeight="1">
      <c r="B68" s="39"/>
      <c r="C68" s="40"/>
      <c r="D68" s="40"/>
      <c r="E68" s="40"/>
      <c r="F68" s="133"/>
      <c r="G68" s="83"/>
      <c r="H68" s="93"/>
      <c r="I68" s="316"/>
      <c r="J68" s="314"/>
      <c r="K68" s="93"/>
      <c r="L68" s="89"/>
      <c r="M68" s="314"/>
      <c r="N68" s="93"/>
      <c r="O68" s="314"/>
      <c r="P68" s="314"/>
      <c r="Q68" s="91"/>
      <c r="V68" s="81" t="s">
        <v>55</v>
      </c>
      <c r="W68" s="81"/>
      <c r="X68" s="81"/>
      <c r="Y68" s="81"/>
      <c r="Z68" s="81"/>
      <c r="AA68" s="81"/>
      <c r="AB68" s="81"/>
      <c r="AC68" s="81"/>
      <c r="AD68" s="81"/>
      <c r="AE68" s="81"/>
      <c r="AF68" s="81"/>
      <c r="AG68" s="81"/>
      <c r="AH68" s="81"/>
      <c r="AI68" s="81"/>
      <c r="AJ68" s="81"/>
      <c r="AK68" s="81"/>
      <c r="AL68" s="81"/>
      <c r="AM68" s="81"/>
      <c r="AN68" s="81"/>
      <c r="AO68" s="81"/>
      <c r="AP68" s="25"/>
    </row>
    <row r="69" spans="2:42" ht="20.100000000000001" customHeight="1">
      <c r="B69" s="24"/>
      <c r="AP69" s="25"/>
    </row>
    <row r="70" spans="2:42" ht="20.100000000000001" customHeight="1">
      <c r="B70" s="37" t="s">
        <v>56</v>
      </c>
      <c r="C70" s="38"/>
      <c r="D70" s="38"/>
      <c r="E70" s="38"/>
      <c r="F70" s="38"/>
      <c r="G70" s="38"/>
      <c r="H70" s="38"/>
      <c r="I70" s="38"/>
      <c r="J70" s="38"/>
      <c r="K70" s="38"/>
      <c r="L70" s="38"/>
      <c r="M70" s="38"/>
      <c r="N70" s="38"/>
      <c r="O70" s="38"/>
      <c r="P70" s="38"/>
      <c r="Q70" s="38"/>
      <c r="R70" s="38"/>
      <c r="S70" s="38"/>
      <c r="T70" s="38"/>
      <c r="U70" s="38"/>
      <c r="V70" s="38"/>
      <c r="W70" s="38"/>
      <c r="X70" s="38"/>
      <c r="Y70" s="38"/>
      <c r="Z70" s="38"/>
      <c r="AA70" s="129"/>
      <c r="AB70" s="161" t="s">
        <v>57</v>
      </c>
      <c r="AC70" s="161"/>
      <c r="AD70" s="161"/>
      <c r="AE70" s="161"/>
      <c r="AF70" s="161"/>
      <c r="AG70" s="161"/>
      <c r="AH70" s="161"/>
      <c r="AI70" s="161"/>
      <c r="AJ70" s="161"/>
      <c r="AK70" s="161"/>
      <c r="AL70" s="161"/>
      <c r="AM70" s="161"/>
      <c r="AN70" s="161"/>
      <c r="AO70" s="161"/>
      <c r="AP70" s="161"/>
    </row>
    <row r="71" spans="2:42" ht="20.100000000000001" customHeight="1">
      <c r="B71" s="39"/>
      <c r="C71" s="40"/>
      <c r="D71" s="40"/>
      <c r="E71" s="40"/>
      <c r="F71" s="40"/>
      <c r="G71" s="40"/>
      <c r="H71" s="40"/>
      <c r="I71" s="40"/>
      <c r="J71" s="40"/>
      <c r="K71" s="40"/>
      <c r="L71" s="40"/>
      <c r="M71" s="40"/>
      <c r="N71" s="40"/>
      <c r="O71" s="40"/>
      <c r="P71" s="40"/>
      <c r="Q71" s="40"/>
      <c r="R71" s="40"/>
      <c r="S71" s="40"/>
      <c r="T71" s="40"/>
      <c r="U71" s="40"/>
      <c r="V71" s="40"/>
      <c r="W71" s="40"/>
      <c r="X71" s="40"/>
      <c r="Y71" s="40"/>
      <c r="Z71" s="40"/>
      <c r="AA71" s="133"/>
      <c r="AB71" s="73" t="s">
        <v>58</v>
      </c>
      <c r="AC71" s="74"/>
      <c r="AD71" s="74"/>
      <c r="AE71" s="74" t="s">
        <v>59</v>
      </c>
      <c r="AF71" s="74"/>
      <c r="AG71" s="74"/>
      <c r="AH71" s="74" t="s">
        <v>60</v>
      </c>
      <c r="AI71" s="74"/>
      <c r="AJ71" s="74"/>
      <c r="AK71" s="74" t="s">
        <v>61</v>
      </c>
      <c r="AL71" s="74"/>
      <c r="AM71" s="235"/>
      <c r="AN71" s="161" t="s">
        <v>63</v>
      </c>
      <c r="AO71" s="161"/>
      <c r="AP71" s="161"/>
    </row>
    <row r="72" spans="2:42" ht="20.100000000000001" customHeight="1">
      <c r="B72" s="161" t="s">
        <v>64</v>
      </c>
      <c r="C72" s="161"/>
      <c r="D72" s="161"/>
      <c r="E72" s="161"/>
      <c r="F72" s="161"/>
      <c r="G72" s="273" t="s">
        <v>65</v>
      </c>
      <c r="H72" s="273"/>
      <c r="I72" s="273"/>
      <c r="J72" s="273"/>
      <c r="K72" s="273"/>
      <c r="L72" s="273"/>
      <c r="M72" s="273"/>
      <c r="N72" s="273"/>
      <c r="O72" s="273"/>
      <c r="P72" s="273"/>
      <c r="Q72" s="273"/>
      <c r="R72" s="273"/>
      <c r="S72" s="273"/>
      <c r="T72" s="273"/>
      <c r="U72" s="273"/>
      <c r="V72" s="273"/>
      <c r="W72" s="273"/>
      <c r="X72" s="273"/>
      <c r="Y72" s="273"/>
      <c r="Z72" s="273"/>
      <c r="AA72" s="273"/>
      <c r="AB72" s="274"/>
      <c r="AC72" s="275"/>
      <c r="AD72" s="275"/>
      <c r="AE72" s="275"/>
      <c r="AF72" s="275"/>
      <c r="AG72" s="275"/>
      <c r="AH72" s="275"/>
      <c r="AI72" s="275"/>
      <c r="AJ72" s="275"/>
      <c r="AK72" s="275"/>
      <c r="AL72" s="275"/>
      <c r="AM72" s="276"/>
      <c r="AN72" s="94">
        <f>SUM(AB72)</f>
        <v>0</v>
      </c>
      <c r="AO72" s="94"/>
      <c r="AP72" s="94"/>
    </row>
    <row r="73" spans="2:42" ht="20.100000000000001" customHeight="1">
      <c r="B73" s="161" t="s">
        <v>66</v>
      </c>
      <c r="C73" s="161"/>
      <c r="D73" s="161"/>
      <c r="E73" s="161"/>
      <c r="F73" s="161"/>
      <c r="G73" s="259" t="s">
        <v>67</v>
      </c>
      <c r="H73" s="259"/>
      <c r="I73" s="259"/>
      <c r="J73" s="259"/>
      <c r="K73" s="259"/>
      <c r="L73" s="259"/>
      <c r="M73" s="259"/>
      <c r="N73" s="259"/>
      <c r="O73" s="259"/>
      <c r="P73" s="259"/>
      <c r="Q73" s="259"/>
      <c r="R73" s="259"/>
      <c r="S73" s="259"/>
      <c r="T73" s="259"/>
      <c r="U73" s="259"/>
      <c r="V73" s="259"/>
      <c r="W73" s="259"/>
      <c r="X73" s="259"/>
      <c r="Y73" s="259"/>
      <c r="Z73" s="259"/>
      <c r="AA73" s="259"/>
      <c r="AB73" s="277">
        <v>1000</v>
      </c>
      <c r="AC73" s="278"/>
      <c r="AD73" s="278"/>
      <c r="AE73" s="76"/>
      <c r="AF73" s="76"/>
      <c r="AG73" s="76"/>
      <c r="AH73" s="76"/>
      <c r="AI73" s="76"/>
      <c r="AJ73" s="76"/>
      <c r="AK73" s="76"/>
      <c r="AL73" s="76"/>
      <c r="AM73" s="87"/>
      <c r="AN73" s="154">
        <f t="shared" ref="AN73:AN87" si="0">SUM(AB73:AM73)</f>
        <v>1000</v>
      </c>
      <c r="AO73" s="154"/>
      <c r="AP73" s="154"/>
    </row>
    <row r="74" spans="2:42" ht="20.100000000000001" customHeight="1">
      <c r="B74" s="161"/>
      <c r="C74" s="161"/>
      <c r="D74" s="161"/>
      <c r="E74" s="161"/>
      <c r="F74" s="161"/>
      <c r="G74" s="267" t="s">
        <v>68</v>
      </c>
      <c r="H74" s="267"/>
      <c r="I74" s="267"/>
      <c r="J74" s="267"/>
      <c r="K74" s="267"/>
      <c r="L74" s="267"/>
      <c r="M74" s="267"/>
      <c r="N74" s="267"/>
      <c r="O74" s="267"/>
      <c r="P74" s="267"/>
      <c r="Q74" s="267"/>
      <c r="R74" s="267"/>
      <c r="S74" s="267"/>
      <c r="T74" s="267"/>
      <c r="U74" s="267"/>
      <c r="V74" s="267"/>
      <c r="W74" s="267"/>
      <c r="X74" s="267"/>
      <c r="Y74" s="267"/>
      <c r="Z74" s="267"/>
      <c r="AA74" s="267"/>
      <c r="AB74" s="62"/>
      <c r="AC74" s="63"/>
      <c r="AD74" s="63"/>
      <c r="AE74" s="63"/>
      <c r="AF74" s="63"/>
      <c r="AG74" s="63"/>
      <c r="AH74" s="63"/>
      <c r="AI74" s="63"/>
      <c r="AJ74" s="63"/>
      <c r="AK74" s="145" t="s">
        <v>69</v>
      </c>
      <c r="AL74" s="145"/>
      <c r="AM74" s="146"/>
      <c r="AN74" s="95">
        <f t="shared" si="0"/>
        <v>0</v>
      </c>
      <c r="AO74" s="95"/>
      <c r="AP74" s="95"/>
    </row>
    <row r="75" spans="2:42" ht="20.100000000000001" customHeight="1">
      <c r="B75" s="161"/>
      <c r="C75" s="161"/>
      <c r="D75" s="161"/>
      <c r="E75" s="161"/>
      <c r="F75" s="161"/>
      <c r="G75" s="266" t="s">
        <v>70</v>
      </c>
      <c r="H75" s="266"/>
      <c r="I75" s="266"/>
      <c r="J75" s="266"/>
      <c r="K75" s="266"/>
      <c r="L75" s="266"/>
      <c r="M75" s="266"/>
      <c r="N75" s="266"/>
      <c r="O75" s="266"/>
      <c r="P75" s="266"/>
      <c r="Q75" s="266"/>
      <c r="R75" s="266"/>
      <c r="S75" s="266"/>
      <c r="T75" s="266"/>
      <c r="U75" s="266"/>
      <c r="V75" s="266"/>
      <c r="W75" s="266"/>
      <c r="X75" s="266"/>
      <c r="Y75" s="266"/>
      <c r="Z75" s="266"/>
      <c r="AA75" s="266"/>
      <c r="AB75" s="64"/>
      <c r="AC75" s="65"/>
      <c r="AD75" s="65"/>
      <c r="AE75" s="65"/>
      <c r="AF75" s="65"/>
      <c r="AG75" s="65"/>
      <c r="AH75" s="65"/>
      <c r="AI75" s="65"/>
      <c r="AJ75" s="65"/>
      <c r="AK75" s="65"/>
      <c r="AL75" s="65"/>
      <c r="AM75" s="212"/>
      <c r="AN75" s="155">
        <f t="shared" si="0"/>
        <v>0</v>
      </c>
      <c r="AO75" s="155"/>
      <c r="AP75" s="155"/>
    </row>
    <row r="76" spans="2:42" ht="20.100000000000001" customHeight="1">
      <c r="B76" s="161"/>
      <c r="C76" s="161"/>
      <c r="D76" s="161"/>
      <c r="E76" s="161"/>
      <c r="F76" s="161"/>
      <c r="G76" s="272" t="s">
        <v>71</v>
      </c>
      <c r="H76" s="272"/>
      <c r="I76" s="272"/>
      <c r="J76" s="272"/>
      <c r="K76" s="272"/>
      <c r="L76" s="272"/>
      <c r="M76" s="272"/>
      <c r="N76" s="272"/>
      <c r="O76" s="272"/>
      <c r="P76" s="272"/>
      <c r="Q76" s="272"/>
      <c r="R76" s="272"/>
      <c r="S76" s="272"/>
      <c r="T76" s="272"/>
      <c r="U76" s="272"/>
      <c r="V76" s="272"/>
      <c r="W76" s="272"/>
      <c r="X76" s="272"/>
      <c r="Y76" s="272"/>
      <c r="Z76" s="272"/>
      <c r="AA76" s="272"/>
      <c r="AB76" s="66"/>
      <c r="AC76" s="67"/>
      <c r="AD76" s="67"/>
      <c r="AE76" s="67"/>
      <c r="AF76" s="67"/>
      <c r="AG76" s="67"/>
      <c r="AH76" s="67"/>
      <c r="AI76" s="67"/>
      <c r="AJ76" s="67"/>
      <c r="AK76" s="218" t="s">
        <v>69</v>
      </c>
      <c r="AL76" s="218"/>
      <c r="AM76" s="219"/>
      <c r="AN76" s="220">
        <f t="shared" si="0"/>
        <v>0</v>
      </c>
      <c r="AO76" s="220"/>
      <c r="AP76" s="220"/>
    </row>
    <row r="77" spans="2:42" ht="20.100000000000001" customHeight="1">
      <c r="B77" s="258" t="s">
        <v>72</v>
      </c>
      <c r="C77" s="161"/>
      <c r="D77" s="161"/>
      <c r="E77" s="161"/>
      <c r="F77" s="161"/>
      <c r="G77" s="259" t="s">
        <v>73</v>
      </c>
      <c r="H77" s="259"/>
      <c r="I77" s="259"/>
      <c r="J77" s="259"/>
      <c r="K77" s="259"/>
      <c r="L77" s="259"/>
      <c r="M77" s="259"/>
      <c r="N77" s="259"/>
      <c r="O77" s="259"/>
      <c r="P77" s="259"/>
      <c r="Q77" s="259"/>
      <c r="R77" s="259"/>
      <c r="S77" s="259"/>
      <c r="T77" s="259"/>
      <c r="U77" s="259"/>
      <c r="V77" s="259"/>
      <c r="W77" s="259"/>
      <c r="X77" s="259"/>
      <c r="Y77" s="259"/>
      <c r="Z77" s="259"/>
      <c r="AA77" s="259"/>
      <c r="AB77" s="260">
        <v>1000</v>
      </c>
      <c r="AC77" s="261"/>
      <c r="AD77" s="261"/>
      <c r="AE77" s="261"/>
      <c r="AF77" s="261"/>
      <c r="AG77" s="261"/>
      <c r="AH77" s="261"/>
      <c r="AI77" s="261"/>
      <c r="AJ77" s="261"/>
      <c r="AK77" s="261"/>
      <c r="AL77" s="261"/>
      <c r="AM77" s="262"/>
      <c r="AN77" s="154">
        <f t="shared" si="0"/>
        <v>1000</v>
      </c>
      <c r="AO77" s="154"/>
      <c r="AP77" s="154"/>
    </row>
    <row r="78" spans="2:42" ht="20.100000000000001" customHeight="1">
      <c r="B78" s="258"/>
      <c r="C78" s="161"/>
      <c r="D78" s="161"/>
      <c r="E78" s="161"/>
      <c r="F78" s="161"/>
      <c r="G78" s="263" t="s">
        <v>125</v>
      </c>
      <c r="H78" s="263"/>
      <c r="I78" s="263"/>
      <c r="J78" s="263"/>
      <c r="K78" s="263"/>
      <c r="L78" s="263"/>
      <c r="M78" s="263"/>
      <c r="N78" s="263"/>
      <c r="O78" s="263"/>
      <c r="P78" s="263"/>
      <c r="Q78" s="263"/>
      <c r="R78" s="263"/>
      <c r="S78" s="263"/>
      <c r="T78" s="263"/>
      <c r="U78" s="263"/>
      <c r="V78" s="263"/>
      <c r="W78" s="263"/>
      <c r="X78" s="263"/>
      <c r="Y78" s="263"/>
      <c r="Z78" s="263"/>
      <c r="AA78" s="263"/>
      <c r="AB78" s="264">
        <v>1000</v>
      </c>
      <c r="AC78" s="265"/>
      <c r="AD78" s="265"/>
      <c r="AE78" s="166"/>
      <c r="AF78" s="166"/>
      <c r="AG78" s="166"/>
      <c r="AH78" s="166"/>
      <c r="AI78" s="166"/>
      <c r="AJ78" s="166"/>
      <c r="AK78" s="167" t="s">
        <v>69</v>
      </c>
      <c r="AL78" s="167"/>
      <c r="AM78" s="271"/>
      <c r="AN78" s="170">
        <f t="shared" ref="AN78" si="1">SUM(AB78:AM78)</f>
        <v>1000</v>
      </c>
      <c r="AO78" s="170"/>
      <c r="AP78" s="170"/>
    </row>
    <row r="79" spans="2:42" ht="20.100000000000001" customHeight="1">
      <c r="B79" s="161"/>
      <c r="C79" s="161"/>
      <c r="D79" s="161"/>
      <c r="E79" s="161"/>
      <c r="F79" s="161"/>
      <c r="G79" s="266" t="s">
        <v>126</v>
      </c>
      <c r="H79" s="266"/>
      <c r="I79" s="266"/>
      <c r="J79" s="266"/>
      <c r="K79" s="266"/>
      <c r="L79" s="266"/>
      <c r="M79" s="266"/>
      <c r="N79" s="266"/>
      <c r="O79" s="266"/>
      <c r="P79" s="266"/>
      <c r="Q79" s="266"/>
      <c r="R79" s="266"/>
      <c r="S79" s="266"/>
      <c r="T79" s="266"/>
      <c r="U79" s="266"/>
      <c r="V79" s="266"/>
      <c r="W79" s="266"/>
      <c r="X79" s="266"/>
      <c r="Y79" s="266"/>
      <c r="Z79" s="266"/>
      <c r="AA79" s="266"/>
      <c r="AB79" s="64"/>
      <c r="AC79" s="65"/>
      <c r="AD79" s="65"/>
      <c r="AE79" s="156" t="s">
        <v>69</v>
      </c>
      <c r="AF79" s="156"/>
      <c r="AG79" s="156"/>
      <c r="AH79" s="156" t="s">
        <v>69</v>
      </c>
      <c r="AI79" s="156"/>
      <c r="AJ79" s="156"/>
      <c r="AK79" s="156" t="s">
        <v>69</v>
      </c>
      <c r="AL79" s="156"/>
      <c r="AM79" s="158"/>
      <c r="AN79" s="155">
        <f t="shared" si="0"/>
        <v>0</v>
      </c>
      <c r="AO79" s="155"/>
      <c r="AP79" s="155"/>
    </row>
    <row r="80" spans="2:42" ht="20.100000000000001" customHeight="1">
      <c r="B80" s="161"/>
      <c r="C80" s="161"/>
      <c r="D80" s="161"/>
      <c r="E80" s="161"/>
      <c r="F80" s="161"/>
      <c r="G80" s="267" t="s">
        <v>76</v>
      </c>
      <c r="H80" s="267"/>
      <c r="I80" s="267"/>
      <c r="J80" s="267"/>
      <c r="K80" s="267"/>
      <c r="L80" s="267"/>
      <c r="M80" s="267"/>
      <c r="N80" s="267"/>
      <c r="O80" s="267"/>
      <c r="P80" s="267"/>
      <c r="Q80" s="267"/>
      <c r="R80" s="267"/>
      <c r="S80" s="267"/>
      <c r="T80" s="267"/>
      <c r="U80" s="267"/>
      <c r="V80" s="267"/>
      <c r="W80" s="267"/>
      <c r="X80" s="267"/>
      <c r="Y80" s="267"/>
      <c r="Z80" s="267"/>
      <c r="AA80" s="267"/>
      <c r="AB80" s="268">
        <v>1000</v>
      </c>
      <c r="AC80" s="269"/>
      <c r="AD80" s="269"/>
      <c r="AE80" s="63"/>
      <c r="AF80" s="63"/>
      <c r="AG80" s="63"/>
      <c r="AH80" s="63"/>
      <c r="AI80" s="63"/>
      <c r="AJ80" s="63"/>
      <c r="AK80" s="145" t="s">
        <v>69</v>
      </c>
      <c r="AL80" s="145"/>
      <c r="AM80" s="146"/>
      <c r="AN80" s="95">
        <f t="shared" si="0"/>
        <v>1000</v>
      </c>
      <c r="AO80" s="95"/>
      <c r="AP80" s="95"/>
    </row>
    <row r="81" spans="2:42" ht="20.100000000000001" customHeight="1">
      <c r="B81" s="161"/>
      <c r="C81" s="161"/>
      <c r="D81" s="161"/>
      <c r="E81" s="161"/>
      <c r="F81" s="161"/>
      <c r="G81" s="223" t="s">
        <v>127</v>
      </c>
      <c r="H81" s="224"/>
      <c r="I81" s="224"/>
      <c r="J81" s="224"/>
      <c r="K81" s="224"/>
      <c r="L81" s="224"/>
      <c r="M81" s="224"/>
      <c r="N81" s="224"/>
      <c r="O81" s="224"/>
      <c r="P81" s="224"/>
      <c r="Q81" s="224"/>
      <c r="R81" s="224"/>
      <c r="S81" s="224"/>
      <c r="T81" s="224"/>
      <c r="U81" s="224"/>
      <c r="V81" s="224"/>
      <c r="W81" s="224"/>
      <c r="X81" s="224"/>
      <c r="Y81" s="224"/>
      <c r="Z81" s="224"/>
      <c r="AA81" s="225"/>
      <c r="AB81" s="64"/>
      <c r="AC81" s="65"/>
      <c r="AD81" s="65"/>
      <c r="AE81" s="156" t="s">
        <v>69</v>
      </c>
      <c r="AF81" s="156"/>
      <c r="AG81" s="156"/>
      <c r="AH81" s="156" t="s">
        <v>69</v>
      </c>
      <c r="AI81" s="156"/>
      <c r="AJ81" s="156"/>
      <c r="AK81" s="156" t="s">
        <v>69</v>
      </c>
      <c r="AL81" s="156"/>
      <c r="AM81" s="158"/>
      <c r="AN81" s="155">
        <f t="shared" ref="AN81" si="2">SUM(AB81:AM81)</f>
        <v>0</v>
      </c>
      <c r="AO81" s="155"/>
      <c r="AP81" s="155"/>
    </row>
    <row r="82" spans="2:42" ht="20.100000000000001" customHeight="1">
      <c r="B82" s="161"/>
      <c r="C82" s="161"/>
      <c r="D82" s="161"/>
      <c r="E82" s="161"/>
      <c r="F82" s="161"/>
      <c r="G82" s="267" t="s">
        <v>78</v>
      </c>
      <c r="H82" s="267"/>
      <c r="I82" s="267"/>
      <c r="J82" s="267"/>
      <c r="K82" s="267"/>
      <c r="L82" s="267"/>
      <c r="M82" s="267"/>
      <c r="N82" s="267"/>
      <c r="O82" s="267"/>
      <c r="P82" s="267"/>
      <c r="Q82" s="267"/>
      <c r="R82" s="267"/>
      <c r="S82" s="267"/>
      <c r="T82" s="267"/>
      <c r="U82" s="267"/>
      <c r="V82" s="267"/>
      <c r="W82" s="267"/>
      <c r="X82" s="267"/>
      <c r="Y82" s="267"/>
      <c r="Z82" s="267"/>
      <c r="AA82" s="267"/>
      <c r="AB82" s="159" t="s">
        <v>69</v>
      </c>
      <c r="AC82" s="145"/>
      <c r="AD82" s="145"/>
      <c r="AE82" s="145" t="s">
        <v>69</v>
      </c>
      <c r="AF82" s="145"/>
      <c r="AG82" s="145"/>
      <c r="AH82" s="63"/>
      <c r="AI82" s="63"/>
      <c r="AJ82" s="63"/>
      <c r="AK82" s="145" t="s">
        <v>69</v>
      </c>
      <c r="AL82" s="145"/>
      <c r="AM82" s="146"/>
      <c r="AN82" s="95">
        <f t="shared" si="0"/>
        <v>0</v>
      </c>
      <c r="AO82" s="95"/>
      <c r="AP82" s="95"/>
    </row>
    <row r="83" spans="2:42" ht="20.100000000000001" customHeight="1">
      <c r="B83" s="161"/>
      <c r="C83" s="161"/>
      <c r="D83" s="161"/>
      <c r="E83" s="161"/>
      <c r="F83" s="161"/>
      <c r="G83" s="266" t="s">
        <v>128</v>
      </c>
      <c r="H83" s="266"/>
      <c r="I83" s="266"/>
      <c r="J83" s="266"/>
      <c r="K83" s="266"/>
      <c r="L83" s="266"/>
      <c r="M83" s="266"/>
      <c r="N83" s="266"/>
      <c r="O83" s="266"/>
      <c r="P83" s="266"/>
      <c r="Q83" s="266"/>
      <c r="R83" s="266"/>
      <c r="S83" s="266"/>
      <c r="T83" s="266"/>
      <c r="U83" s="266"/>
      <c r="V83" s="266"/>
      <c r="W83" s="266"/>
      <c r="X83" s="266"/>
      <c r="Y83" s="266"/>
      <c r="Z83" s="266"/>
      <c r="AA83" s="266"/>
      <c r="AB83" s="160" t="s">
        <v>69</v>
      </c>
      <c r="AC83" s="156"/>
      <c r="AD83" s="156"/>
      <c r="AE83" s="65"/>
      <c r="AF83" s="65"/>
      <c r="AG83" s="65"/>
      <c r="AH83" s="156" t="s">
        <v>69</v>
      </c>
      <c r="AI83" s="156"/>
      <c r="AJ83" s="156"/>
      <c r="AK83" s="156" t="s">
        <v>69</v>
      </c>
      <c r="AL83" s="156"/>
      <c r="AM83" s="158"/>
      <c r="AN83" s="155">
        <f t="shared" si="0"/>
        <v>0</v>
      </c>
      <c r="AO83" s="155"/>
      <c r="AP83" s="155"/>
    </row>
    <row r="84" spans="2:42" ht="20.100000000000001" customHeight="1">
      <c r="B84" s="161"/>
      <c r="C84" s="161"/>
      <c r="D84" s="161"/>
      <c r="E84" s="161"/>
      <c r="F84" s="161"/>
      <c r="G84" s="267" t="s">
        <v>129</v>
      </c>
      <c r="H84" s="267"/>
      <c r="I84" s="267"/>
      <c r="J84" s="267"/>
      <c r="K84" s="267"/>
      <c r="L84" s="267"/>
      <c r="M84" s="267"/>
      <c r="N84" s="267"/>
      <c r="O84" s="267"/>
      <c r="P84" s="267"/>
      <c r="Q84" s="267"/>
      <c r="R84" s="267"/>
      <c r="S84" s="267"/>
      <c r="T84" s="267"/>
      <c r="U84" s="267"/>
      <c r="V84" s="267"/>
      <c r="W84" s="267"/>
      <c r="X84" s="267"/>
      <c r="Y84" s="267"/>
      <c r="Z84" s="267"/>
      <c r="AA84" s="267"/>
      <c r="AB84" s="62"/>
      <c r="AC84" s="63"/>
      <c r="AD84" s="63"/>
      <c r="AE84" s="145" t="s">
        <v>69</v>
      </c>
      <c r="AF84" s="145"/>
      <c r="AG84" s="145"/>
      <c r="AH84" s="145" t="s">
        <v>69</v>
      </c>
      <c r="AI84" s="145"/>
      <c r="AJ84" s="145"/>
      <c r="AK84" s="145" t="s">
        <v>69</v>
      </c>
      <c r="AL84" s="145"/>
      <c r="AM84" s="146"/>
      <c r="AN84" s="95">
        <f>SUM(AB84:AM84)</f>
        <v>0</v>
      </c>
      <c r="AO84" s="95"/>
      <c r="AP84" s="95"/>
    </row>
    <row r="85" spans="2:42" ht="20.100000000000001" customHeight="1">
      <c r="B85" s="161"/>
      <c r="C85" s="161"/>
      <c r="D85" s="161"/>
      <c r="E85" s="161"/>
      <c r="F85" s="161"/>
      <c r="G85" s="266" t="s">
        <v>130</v>
      </c>
      <c r="H85" s="266"/>
      <c r="I85" s="266"/>
      <c r="J85" s="266"/>
      <c r="K85" s="266"/>
      <c r="L85" s="266"/>
      <c r="M85" s="266"/>
      <c r="N85" s="266"/>
      <c r="O85" s="266"/>
      <c r="P85" s="266"/>
      <c r="Q85" s="266"/>
      <c r="R85" s="266"/>
      <c r="S85" s="266"/>
      <c r="T85" s="266"/>
      <c r="U85" s="266"/>
      <c r="V85" s="266"/>
      <c r="W85" s="266"/>
      <c r="X85" s="266"/>
      <c r="Y85" s="266"/>
      <c r="Z85" s="266"/>
      <c r="AA85" s="266"/>
      <c r="AB85" s="64"/>
      <c r="AC85" s="65"/>
      <c r="AD85" s="65"/>
      <c r="AE85" s="65"/>
      <c r="AF85" s="65"/>
      <c r="AG85" s="65"/>
      <c r="AH85" s="65"/>
      <c r="AI85" s="65"/>
      <c r="AJ85" s="65"/>
      <c r="AK85" s="65"/>
      <c r="AL85" s="65"/>
      <c r="AM85" s="212"/>
      <c r="AN85" s="155">
        <f t="shared" si="0"/>
        <v>0</v>
      </c>
      <c r="AO85" s="155"/>
      <c r="AP85" s="155"/>
    </row>
    <row r="86" spans="2:42" ht="20.100000000000001" customHeight="1">
      <c r="B86" s="161"/>
      <c r="C86" s="161"/>
      <c r="D86" s="161"/>
      <c r="E86" s="161"/>
      <c r="F86" s="161"/>
      <c r="G86" s="267" t="s">
        <v>82</v>
      </c>
      <c r="H86" s="267"/>
      <c r="I86" s="267"/>
      <c r="J86" s="267"/>
      <c r="K86" s="267"/>
      <c r="L86" s="267"/>
      <c r="M86" s="267"/>
      <c r="N86" s="267"/>
      <c r="O86" s="267"/>
      <c r="P86" s="267"/>
      <c r="Q86" s="267"/>
      <c r="R86" s="267"/>
      <c r="S86" s="267"/>
      <c r="T86" s="267"/>
      <c r="U86" s="267"/>
      <c r="V86" s="267"/>
      <c r="W86" s="267"/>
      <c r="X86" s="267"/>
      <c r="Y86" s="267"/>
      <c r="Z86" s="267"/>
      <c r="AA86" s="267"/>
      <c r="AB86" s="268">
        <v>1000</v>
      </c>
      <c r="AC86" s="269"/>
      <c r="AD86" s="269"/>
      <c r="AE86" s="269"/>
      <c r="AF86" s="269"/>
      <c r="AG86" s="269"/>
      <c r="AH86" s="269"/>
      <c r="AI86" s="269"/>
      <c r="AJ86" s="269"/>
      <c r="AK86" s="269"/>
      <c r="AL86" s="269"/>
      <c r="AM86" s="270"/>
      <c r="AN86" s="95">
        <f t="shared" si="0"/>
        <v>1000</v>
      </c>
      <c r="AO86" s="95"/>
      <c r="AP86" s="95"/>
    </row>
    <row r="87" spans="2:42" ht="20.100000000000001" customHeight="1">
      <c r="B87" s="161"/>
      <c r="C87" s="161"/>
      <c r="D87" s="161"/>
      <c r="E87" s="161"/>
      <c r="F87" s="161"/>
      <c r="G87" s="247" t="s">
        <v>83</v>
      </c>
      <c r="H87" s="247"/>
      <c r="I87" s="247"/>
      <c r="J87" s="247"/>
      <c r="K87" s="247"/>
      <c r="L87" s="247"/>
      <c r="M87" s="247"/>
      <c r="N87" s="247"/>
      <c r="O87" s="247"/>
      <c r="P87" s="247"/>
      <c r="Q87" s="247"/>
      <c r="R87" s="247"/>
      <c r="S87" s="247"/>
      <c r="T87" s="247"/>
      <c r="U87" s="247"/>
      <c r="V87" s="247"/>
      <c r="W87" s="247"/>
      <c r="X87" s="247"/>
      <c r="Y87" s="247"/>
      <c r="Z87" s="247"/>
      <c r="AA87" s="247"/>
      <c r="AB87" s="248">
        <v>5</v>
      </c>
      <c r="AC87" s="249"/>
      <c r="AD87" s="249"/>
      <c r="AE87" s="249"/>
      <c r="AF87" s="249"/>
      <c r="AG87" s="249"/>
      <c r="AH87" s="249"/>
      <c r="AI87" s="249"/>
      <c r="AJ87" s="249"/>
      <c r="AK87" s="249"/>
      <c r="AL87" s="249"/>
      <c r="AM87" s="250"/>
      <c r="AN87" s="205">
        <f t="shared" si="0"/>
        <v>5</v>
      </c>
      <c r="AO87" s="205"/>
      <c r="AP87" s="205"/>
    </row>
    <row r="88" spans="2:42" ht="20.100000000000001" customHeight="1">
      <c r="B88" s="161" t="s">
        <v>84</v>
      </c>
      <c r="C88" s="161"/>
      <c r="D88" s="161"/>
      <c r="E88" s="161"/>
      <c r="F88" s="161"/>
      <c r="G88" s="251" t="s">
        <v>131</v>
      </c>
      <c r="H88" s="251"/>
      <c r="I88" s="251"/>
      <c r="J88" s="251"/>
      <c r="K88" s="251"/>
      <c r="L88" s="251"/>
      <c r="M88" s="251"/>
      <c r="N88" s="251"/>
      <c r="O88" s="251"/>
      <c r="P88" s="251"/>
      <c r="Q88" s="251"/>
      <c r="R88" s="251"/>
      <c r="S88" s="251"/>
      <c r="T88" s="251"/>
      <c r="U88" s="251"/>
      <c r="V88" s="251"/>
      <c r="W88" s="251"/>
      <c r="X88" s="251"/>
      <c r="Y88" s="251"/>
      <c r="Z88" s="251"/>
      <c r="AA88" s="251"/>
      <c r="AB88" s="252"/>
      <c r="AC88" s="253"/>
      <c r="AD88" s="253"/>
      <c r="AE88" s="253"/>
      <c r="AF88" s="253"/>
      <c r="AG88" s="253"/>
      <c r="AH88" s="253"/>
      <c r="AI88" s="253"/>
      <c r="AJ88" s="253"/>
      <c r="AK88" s="253"/>
      <c r="AL88" s="253"/>
      <c r="AM88" s="254"/>
      <c r="AN88" s="206">
        <f>SUM(AB88)</f>
        <v>0</v>
      </c>
      <c r="AO88" s="206"/>
      <c r="AP88" s="206"/>
    </row>
    <row r="89" spans="2:42" ht="20.100000000000001" customHeight="1">
      <c r="B89" s="161"/>
      <c r="C89" s="161"/>
      <c r="D89" s="161"/>
      <c r="E89" s="161"/>
      <c r="F89" s="161"/>
      <c r="G89" s="247" t="s">
        <v>86</v>
      </c>
      <c r="H89" s="247"/>
      <c r="I89" s="247"/>
      <c r="J89" s="247"/>
      <c r="K89" s="247"/>
      <c r="L89" s="247"/>
      <c r="M89" s="247"/>
      <c r="N89" s="247"/>
      <c r="O89" s="247"/>
      <c r="P89" s="247"/>
      <c r="Q89" s="247"/>
      <c r="R89" s="247"/>
      <c r="S89" s="247"/>
      <c r="T89" s="247"/>
      <c r="U89" s="247"/>
      <c r="V89" s="247"/>
      <c r="W89" s="247"/>
      <c r="X89" s="247"/>
      <c r="Y89" s="247"/>
      <c r="Z89" s="247"/>
      <c r="AA89" s="247"/>
      <c r="AB89" s="255"/>
      <c r="AC89" s="256"/>
      <c r="AD89" s="256"/>
      <c r="AE89" s="256"/>
      <c r="AF89" s="256"/>
      <c r="AG89" s="256"/>
      <c r="AH89" s="256"/>
      <c r="AI89" s="256"/>
      <c r="AJ89" s="256"/>
      <c r="AK89" s="256"/>
      <c r="AL89" s="256"/>
      <c r="AM89" s="257"/>
      <c r="AN89" s="205">
        <f>SUM(AB89)</f>
        <v>0</v>
      </c>
      <c r="AO89" s="205"/>
      <c r="AP89" s="205"/>
    </row>
    <row r="90" spans="2:42" ht="20.100000000000001" customHeight="1">
      <c r="B90" s="24"/>
      <c r="AP90" s="25"/>
    </row>
    <row r="91" spans="2:42" s="2" customFormat="1" ht="20.100000000000001" customHeight="1">
      <c r="B91" s="163" t="s">
        <v>87</v>
      </c>
      <c r="C91" s="164"/>
      <c r="D91" s="164"/>
      <c r="E91" s="164"/>
      <c r="F91" s="164"/>
      <c r="G91" s="164"/>
      <c r="H91" s="164"/>
      <c r="I91" s="164"/>
      <c r="J91" s="164"/>
      <c r="K91" s="164"/>
      <c r="L91" s="164"/>
      <c r="M91" s="164"/>
      <c r="N91" s="164"/>
      <c r="O91" s="164"/>
      <c r="P91" s="164"/>
      <c r="Q91" s="164"/>
      <c r="R91" s="164"/>
      <c r="S91" s="164"/>
      <c r="T91" s="164"/>
      <c r="U91" s="164"/>
      <c r="V91" s="164"/>
      <c r="W91" s="164"/>
      <c r="X91" s="164"/>
      <c r="Y91" s="164"/>
      <c r="Z91" s="164"/>
      <c r="AA91" s="164"/>
      <c r="AB91" s="164"/>
      <c r="AC91" s="164"/>
      <c r="AD91" s="164"/>
      <c r="AE91" s="164"/>
      <c r="AF91" s="164"/>
      <c r="AG91" s="164"/>
      <c r="AH91" s="164"/>
      <c r="AI91" s="164"/>
      <c r="AJ91" s="164"/>
      <c r="AK91" s="164"/>
      <c r="AL91" s="164"/>
      <c r="AM91" s="164"/>
      <c r="AN91" s="164"/>
      <c r="AO91" s="164"/>
      <c r="AP91" s="165"/>
    </row>
    <row r="92" spans="2:42" s="2" customFormat="1" ht="20.100000000000001" customHeight="1">
      <c r="B92" s="163" t="s">
        <v>88</v>
      </c>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64"/>
      <c r="AB92" s="164"/>
      <c r="AC92" s="164"/>
      <c r="AD92" s="164"/>
      <c r="AE92" s="164"/>
      <c r="AF92" s="164"/>
      <c r="AG92" s="164"/>
      <c r="AH92" s="164"/>
      <c r="AI92" s="164"/>
      <c r="AJ92" s="164"/>
      <c r="AK92" s="164"/>
      <c r="AL92" s="164"/>
      <c r="AM92" s="164"/>
      <c r="AN92" s="164"/>
      <c r="AO92" s="164"/>
      <c r="AP92" s="165"/>
    </row>
    <row r="93" spans="2:42" ht="20.100000000000001" customHeight="1">
      <c r="B93" s="163" t="s">
        <v>89</v>
      </c>
      <c r="C93" s="164"/>
      <c r="D93" s="164"/>
      <c r="E93" s="164"/>
      <c r="F93" s="164"/>
      <c r="G93" s="164"/>
      <c r="H93" s="164"/>
      <c r="I93" s="164"/>
      <c r="J93" s="164"/>
      <c r="K93" s="164"/>
      <c r="L93" s="164"/>
      <c r="M93" s="164"/>
      <c r="N93" s="164"/>
      <c r="O93" s="164"/>
      <c r="P93" s="164"/>
      <c r="Q93" s="164"/>
      <c r="R93" s="164"/>
      <c r="S93" s="164"/>
      <c r="T93" s="164"/>
      <c r="U93" s="164"/>
      <c r="V93" s="164"/>
      <c r="W93" s="164"/>
      <c r="X93" s="164"/>
      <c r="Y93" s="164"/>
      <c r="Z93" s="164"/>
      <c r="AA93" s="164"/>
      <c r="AB93" s="164"/>
      <c r="AC93" s="164"/>
      <c r="AD93" s="164"/>
      <c r="AE93" s="164"/>
      <c r="AF93" s="164"/>
      <c r="AG93" s="164"/>
      <c r="AH93" s="164"/>
      <c r="AI93" s="164"/>
      <c r="AJ93" s="164"/>
      <c r="AK93" s="164"/>
      <c r="AL93" s="164"/>
      <c r="AM93" s="164"/>
      <c r="AN93" s="164"/>
      <c r="AO93" s="164"/>
      <c r="AP93" s="165"/>
    </row>
    <row r="94" spans="2:42" ht="20.100000000000001" customHeight="1">
      <c r="B94" s="163" t="s">
        <v>90</v>
      </c>
      <c r="C94" s="164"/>
      <c r="D94" s="164"/>
      <c r="E94" s="164"/>
      <c r="F94" s="164"/>
      <c r="G94" s="164"/>
      <c r="H94" s="164"/>
      <c r="I94" s="164"/>
      <c r="J94" s="164"/>
      <c r="K94" s="164"/>
      <c r="L94" s="164"/>
      <c r="M94" s="164"/>
      <c r="N94" s="164"/>
      <c r="O94" s="164"/>
      <c r="P94" s="164"/>
      <c r="Q94" s="164"/>
      <c r="R94" s="164"/>
      <c r="S94" s="164"/>
      <c r="T94" s="164"/>
      <c r="U94" s="164"/>
      <c r="V94" s="164"/>
      <c r="W94" s="164"/>
      <c r="X94" s="164"/>
      <c r="Y94" s="164"/>
      <c r="Z94" s="164"/>
      <c r="AA94" s="164"/>
      <c r="AB94" s="164"/>
      <c r="AC94" s="164"/>
      <c r="AD94" s="164"/>
      <c r="AE94" s="164"/>
      <c r="AF94" s="164"/>
      <c r="AG94" s="164"/>
      <c r="AH94" s="164"/>
      <c r="AI94" s="164"/>
      <c r="AJ94" s="164"/>
      <c r="AK94" s="164"/>
      <c r="AL94" s="164"/>
      <c r="AM94" s="164"/>
      <c r="AN94" s="164"/>
      <c r="AO94" s="164"/>
      <c r="AP94" s="165"/>
    </row>
    <row r="95" spans="2:42" ht="20.100000000000001" customHeight="1">
      <c r="B95" s="163" t="s">
        <v>91</v>
      </c>
      <c r="C95" s="164"/>
      <c r="D95" s="164"/>
      <c r="E95" s="164"/>
      <c r="F95" s="164"/>
      <c r="G95" s="164"/>
      <c r="H95" s="164"/>
      <c r="I95" s="164"/>
      <c r="J95" s="164"/>
      <c r="K95" s="164"/>
      <c r="L95" s="164"/>
      <c r="M95" s="164"/>
      <c r="N95" s="164"/>
      <c r="O95" s="164"/>
      <c r="P95" s="164"/>
      <c r="Q95" s="164"/>
      <c r="R95" s="164"/>
      <c r="S95" s="164"/>
      <c r="T95" s="164"/>
      <c r="U95" s="164"/>
      <c r="V95" s="164"/>
      <c r="W95" s="164"/>
      <c r="X95" s="164"/>
      <c r="Y95" s="164"/>
      <c r="Z95" s="164"/>
      <c r="AA95" s="164"/>
      <c r="AB95" s="164"/>
      <c r="AC95" s="164"/>
      <c r="AD95" s="164"/>
      <c r="AE95" s="164"/>
      <c r="AF95" s="164"/>
      <c r="AG95" s="164"/>
      <c r="AH95" s="164"/>
      <c r="AI95" s="164"/>
      <c r="AJ95" s="164"/>
      <c r="AK95" s="164"/>
      <c r="AL95" s="164"/>
      <c r="AM95" s="164"/>
      <c r="AN95" s="164"/>
      <c r="AO95" s="164"/>
      <c r="AP95" s="165"/>
    </row>
    <row r="96" spans="2:42" ht="20.100000000000001" customHeight="1">
      <c r="B96" s="163" t="s">
        <v>92</v>
      </c>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c r="AA96" s="164"/>
      <c r="AB96" s="164"/>
      <c r="AC96" s="164"/>
      <c r="AD96" s="164"/>
      <c r="AE96" s="164"/>
      <c r="AF96" s="164"/>
      <c r="AG96" s="164"/>
      <c r="AH96" s="164"/>
      <c r="AI96" s="164"/>
      <c r="AJ96" s="164"/>
      <c r="AK96" s="164"/>
      <c r="AL96" s="164"/>
      <c r="AM96" s="164"/>
      <c r="AN96" s="164"/>
      <c r="AO96" s="164"/>
      <c r="AP96" s="165"/>
    </row>
    <row r="97" spans="2:42" ht="20.100000000000001" customHeight="1">
      <c r="B97" s="163" t="s">
        <v>93</v>
      </c>
      <c r="C97" s="164"/>
      <c r="D97" s="164"/>
      <c r="E97" s="164"/>
      <c r="F97" s="164"/>
      <c r="G97" s="164"/>
      <c r="H97" s="164"/>
      <c r="I97" s="164"/>
      <c r="J97" s="164"/>
      <c r="K97" s="164"/>
      <c r="L97" s="164"/>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65"/>
    </row>
    <row r="98" spans="2:42" ht="20.100000000000001" customHeight="1">
      <c r="B98" s="163" t="s">
        <v>94</v>
      </c>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c r="AB98" s="164"/>
      <c r="AC98" s="164"/>
      <c r="AD98" s="164"/>
      <c r="AE98" s="164"/>
      <c r="AF98" s="164"/>
      <c r="AG98" s="164"/>
      <c r="AH98" s="164"/>
      <c r="AI98" s="164"/>
      <c r="AJ98" s="164"/>
      <c r="AK98" s="164"/>
      <c r="AL98" s="164"/>
      <c r="AM98" s="164"/>
      <c r="AN98" s="164"/>
      <c r="AO98" s="164"/>
      <c r="AP98" s="165"/>
    </row>
    <row r="99" spans="2:42" ht="20.100000000000001" customHeight="1">
      <c r="B99" s="163" t="s">
        <v>95</v>
      </c>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c r="AB99" s="164"/>
      <c r="AC99" s="164"/>
      <c r="AD99" s="164"/>
      <c r="AE99" s="164"/>
      <c r="AF99" s="164"/>
      <c r="AG99" s="164"/>
      <c r="AH99" s="164"/>
      <c r="AI99" s="164"/>
      <c r="AJ99" s="164"/>
      <c r="AK99" s="164"/>
      <c r="AL99" s="164"/>
      <c r="AM99" s="164"/>
      <c r="AN99" s="164"/>
      <c r="AO99" s="164"/>
      <c r="AP99" s="165"/>
    </row>
    <row r="100" spans="2:42" ht="20.100000000000001" customHeight="1">
      <c r="B100" s="163" t="s">
        <v>96</v>
      </c>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4"/>
      <c r="AK100" s="164"/>
      <c r="AL100" s="164"/>
      <c r="AM100" s="164"/>
      <c r="AN100" s="164"/>
      <c r="AO100" s="164"/>
      <c r="AP100" s="165"/>
    </row>
    <row r="101" spans="2:42" ht="20.100000000000001" customHeight="1">
      <c r="B101" s="163" t="s">
        <v>97</v>
      </c>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4"/>
      <c r="AI101" s="164"/>
      <c r="AJ101" s="164"/>
      <c r="AK101" s="164"/>
      <c r="AL101" s="164"/>
      <c r="AM101" s="164"/>
      <c r="AN101" s="164"/>
      <c r="AO101" s="164"/>
      <c r="AP101" s="165"/>
    </row>
    <row r="102" spans="2:42" ht="20.100000000000001" customHeight="1">
      <c r="B102" s="163" t="s">
        <v>98</v>
      </c>
      <c r="C102" s="164"/>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4"/>
      <c r="AB102" s="164"/>
      <c r="AC102" s="164"/>
      <c r="AD102" s="164"/>
      <c r="AE102" s="164"/>
      <c r="AF102" s="164"/>
      <c r="AG102" s="164"/>
      <c r="AH102" s="164"/>
      <c r="AI102" s="164"/>
      <c r="AJ102" s="164"/>
      <c r="AK102" s="164"/>
      <c r="AL102" s="164"/>
      <c r="AM102" s="164"/>
      <c r="AN102" s="164"/>
      <c r="AO102" s="164"/>
      <c r="AP102" s="165"/>
    </row>
    <row r="103" spans="2:42" ht="20.100000000000001" customHeight="1">
      <c r="B103" s="163" t="s">
        <v>132</v>
      </c>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c r="AA103" s="164"/>
      <c r="AB103" s="164"/>
      <c r="AC103" s="164"/>
      <c r="AD103" s="164"/>
      <c r="AE103" s="164"/>
      <c r="AF103" s="164"/>
      <c r="AG103" s="164"/>
      <c r="AH103" s="164"/>
      <c r="AI103" s="164"/>
      <c r="AJ103" s="164"/>
      <c r="AK103" s="164"/>
      <c r="AL103" s="164"/>
      <c r="AM103" s="164"/>
      <c r="AN103" s="164"/>
      <c r="AO103" s="164"/>
      <c r="AP103" s="165"/>
    </row>
    <row r="104" spans="2:42" ht="20.100000000000001" customHeight="1">
      <c r="B104" s="163" t="s">
        <v>133</v>
      </c>
      <c r="C104" s="164"/>
      <c r="D104" s="164"/>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4"/>
      <c r="AK104" s="164"/>
      <c r="AL104" s="164"/>
      <c r="AM104" s="164"/>
      <c r="AN104" s="164"/>
      <c r="AO104" s="164"/>
      <c r="AP104" s="165"/>
    </row>
    <row r="105" spans="2:42" ht="20.100000000000001" customHeight="1">
      <c r="B105" s="163"/>
      <c r="C105" s="164"/>
      <c r="D105" s="164"/>
      <c r="E105" s="164"/>
      <c r="F105" s="164"/>
      <c r="G105" s="164"/>
      <c r="H105" s="164"/>
      <c r="I105" s="164"/>
      <c r="J105" s="164"/>
      <c r="K105" s="164"/>
      <c r="L105" s="164"/>
      <c r="M105" s="164"/>
      <c r="N105" s="164"/>
      <c r="O105" s="164"/>
      <c r="P105" s="164"/>
      <c r="Q105" s="164"/>
      <c r="R105" s="164"/>
      <c r="S105" s="164"/>
      <c r="T105" s="164"/>
      <c r="U105" s="164"/>
      <c r="V105" s="164"/>
      <c r="W105" s="164"/>
      <c r="X105" s="164"/>
      <c r="Y105" s="164"/>
      <c r="Z105" s="164"/>
      <c r="AA105" s="164"/>
      <c r="AB105" s="164"/>
      <c r="AC105" s="164"/>
      <c r="AD105" s="164"/>
      <c r="AE105" s="164"/>
      <c r="AF105" s="164"/>
      <c r="AG105" s="164"/>
      <c r="AH105" s="164"/>
      <c r="AI105" s="164"/>
      <c r="AJ105" s="164"/>
      <c r="AK105" s="164"/>
      <c r="AL105" s="164"/>
      <c r="AM105" s="164"/>
      <c r="AN105" s="164"/>
      <c r="AO105" s="164"/>
      <c r="AP105" s="165"/>
    </row>
    <row r="106" spans="2:42" ht="20.100000000000001" customHeight="1">
      <c r="B106" s="163"/>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4"/>
      <c r="AK106" s="164"/>
      <c r="AL106" s="164"/>
      <c r="AM106" s="164"/>
      <c r="AN106" s="164"/>
      <c r="AO106" s="164"/>
      <c r="AP106" s="165"/>
    </row>
    <row r="107" spans="2:42" ht="20.100000000000001" customHeight="1">
      <c r="B107" s="163"/>
      <c r="C107" s="164"/>
      <c r="D107" s="164"/>
      <c r="E107" s="164"/>
      <c r="F107" s="164"/>
      <c r="G107" s="164"/>
      <c r="H107" s="164"/>
      <c r="I107" s="164"/>
      <c r="J107" s="164"/>
      <c r="K107" s="164"/>
      <c r="L107" s="164"/>
      <c r="M107" s="164"/>
      <c r="N107" s="164"/>
      <c r="O107" s="164"/>
      <c r="P107" s="164"/>
      <c r="Q107" s="164"/>
      <c r="R107" s="164"/>
      <c r="S107" s="164"/>
      <c r="T107" s="164"/>
      <c r="U107" s="164"/>
      <c r="V107" s="164"/>
      <c r="W107" s="164"/>
      <c r="X107" s="164"/>
      <c r="Y107" s="164"/>
      <c r="Z107" s="164"/>
      <c r="AA107" s="164"/>
      <c r="AB107" s="164"/>
      <c r="AC107" s="164"/>
      <c r="AD107" s="164"/>
      <c r="AE107" s="164"/>
      <c r="AF107" s="164"/>
      <c r="AG107" s="164"/>
      <c r="AH107" s="164"/>
      <c r="AI107" s="164"/>
      <c r="AJ107" s="164"/>
      <c r="AK107" s="164"/>
      <c r="AL107" s="164"/>
      <c r="AM107" s="164"/>
      <c r="AN107" s="164"/>
      <c r="AO107" s="164"/>
      <c r="AP107" s="165"/>
    </row>
    <row r="108" spans="2:42" ht="20.100000000000001" customHeight="1">
      <c r="B108" s="12"/>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13"/>
    </row>
    <row r="110" spans="2:42" ht="20.100000000000001" customHeight="1">
      <c r="B110" s="37" t="s">
        <v>41</v>
      </c>
      <c r="C110" s="38"/>
      <c r="D110" s="38"/>
      <c r="E110" s="38"/>
      <c r="F110" s="129"/>
      <c r="G110" s="196"/>
      <c r="H110" s="197"/>
      <c r="I110" s="197"/>
      <c r="J110" s="197"/>
      <c r="K110" s="197"/>
      <c r="L110" s="197"/>
      <c r="M110" s="197"/>
      <c r="N110" s="197"/>
      <c r="O110" s="197"/>
      <c r="P110" s="197"/>
      <c r="Q110" s="197"/>
      <c r="R110" s="197"/>
      <c r="S110" s="197"/>
      <c r="T110" s="197"/>
      <c r="U110" s="197"/>
      <c r="V110" s="197"/>
      <c r="W110" s="197"/>
      <c r="X110" s="197"/>
      <c r="Y110" s="197"/>
      <c r="Z110" s="197"/>
      <c r="AA110" s="197"/>
      <c r="AB110" s="197"/>
      <c r="AC110" s="197"/>
      <c r="AD110" s="197"/>
      <c r="AE110" s="197"/>
      <c r="AF110" s="197"/>
      <c r="AG110" s="197"/>
      <c r="AH110" s="197"/>
      <c r="AI110" s="197"/>
      <c r="AJ110" s="197"/>
      <c r="AK110" s="197"/>
      <c r="AL110" s="197"/>
      <c r="AM110" s="197"/>
      <c r="AN110" s="197"/>
      <c r="AO110" s="197"/>
      <c r="AP110" s="198"/>
    </row>
    <row r="111" spans="2:42" ht="20.100000000000001" customHeight="1">
      <c r="B111" s="130"/>
      <c r="C111" s="131"/>
      <c r="D111" s="131"/>
      <c r="E111" s="131"/>
      <c r="F111" s="132"/>
      <c r="G111" s="199"/>
      <c r="H111" s="200"/>
      <c r="I111" s="200"/>
      <c r="J111" s="200"/>
      <c r="K111" s="200"/>
      <c r="L111" s="200"/>
      <c r="M111" s="200"/>
      <c r="N111" s="200"/>
      <c r="O111" s="200"/>
      <c r="P111" s="200"/>
      <c r="Q111" s="200"/>
      <c r="R111" s="200"/>
      <c r="S111" s="200"/>
      <c r="T111" s="200"/>
      <c r="U111" s="200"/>
      <c r="V111" s="200"/>
      <c r="W111" s="200"/>
      <c r="X111" s="200"/>
      <c r="Y111" s="200"/>
      <c r="Z111" s="200"/>
      <c r="AA111" s="200"/>
      <c r="AB111" s="200"/>
      <c r="AC111" s="200"/>
      <c r="AD111" s="200"/>
      <c r="AE111" s="200"/>
      <c r="AF111" s="200"/>
      <c r="AG111" s="200"/>
      <c r="AH111" s="200"/>
      <c r="AI111" s="200"/>
      <c r="AJ111" s="200"/>
      <c r="AK111" s="200"/>
      <c r="AL111" s="200"/>
      <c r="AM111" s="200"/>
      <c r="AN111" s="200"/>
      <c r="AO111" s="200"/>
      <c r="AP111" s="201"/>
    </row>
    <row r="112" spans="2:42" ht="20.100000000000001" customHeight="1">
      <c r="B112" s="130"/>
      <c r="C112" s="131"/>
      <c r="D112" s="131"/>
      <c r="E112" s="131"/>
      <c r="F112" s="132"/>
      <c r="G112" s="199"/>
      <c r="H112" s="200"/>
      <c r="I112" s="200"/>
      <c r="J112" s="200"/>
      <c r="K112" s="200"/>
      <c r="L112" s="200"/>
      <c r="M112" s="200"/>
      <c r="N112" s="200"/>
      <c r="O112" s="200"/>
      <c r="P112" s="200"/>
      <c r="Q112" s="200"/>
      <c r="R112" s="200"/>
      <c r="S112" s="200"/>
      <c r="T112" s="200"/>
      <c r="U112" s="200"/>
      <c r="V112" s="200"/>
      <c r="W112" s="200"/>
      <c r="X112" s="200"/>
      <c r="Y112" s="200"/>
      <c r="Z112" s="200"/>
      <c r="AA112" s="200"/>
      <c r="AB112" s="200"/>
      <c r="AC112" s="200"/>
      <c r="AD112" s="200"/>
      <c r="AE112" s="200"/>
      <c r="AF112" s="200"/>
      <c r="AG112" s="200"/>
      <c r="AH112" s="200"/>
      <c r="AI112" s="200"/>
      <c r="AJ112" s="200"/>
      <c r="AK112" s="200"/>
      <c r="AL112" s="200"/>
      <c r="AM112" s="200"/>
      <c r="AN112" s="200"/>
      <c r="AO112" s="200"/>
      <c r="AP112" s="201"/>
    </row>
    <row r="113" spans="2:42" ht="20.100000000000001" customHeight="1">
      <c r="B113" s="39"/>
      <c r="C113" s="40"/>
      <c r="D113" s="40"/>
      <c r="E113" s="40"/>
      <c r="F113" s="133"/>
      <c r="G113" s="202"/>
      <c r="H113" s="203"/>
      <c r="I113" s="203"/>
      <c r="J113" s="203"/>
      <c r="K113" s="203"/>
      <c r="L113" s="203"/>
      <c r="M113" s="203"/>
      <c r="N113" s="203"/>
      <c r="O113" s="203"/>
      <c r="P113" s="203"/>
      <c r="Q113" s="203"/>
      <c r="R113" s="203"/>
      <c r="S113" s="203"/>
      <c r="T113" s="203"/>
      <c r="U113" s="203"/>
      <c r="V113" s="203"/>
      <c r="W113" s="203"/>
      <c r="X113" s="203"/>
      <c r="Y113" s="203"/>
      <c r="Z113" s="203"/>
      <c r="AA113" s="203"/>
      <c r="AB113" s="203"/>
      <c r="AC113" s="203"/>
      <c r="AD113" s="203"/>
      <c r="AE113" s="203"/>
      <c r="AF113" s="203"/>
      <c r="AG113" s="203"/>
      <c r="AH113" s="203"/>
      <c r="AI113" s="203"/>
      <c r="AJ113" s="203"/>
      <c r="AK113" s="203"/>
      <c r="AL113" s="203"/>
      <c r="AM113" s="203"/>
      <c r="AN113" s="203"/>
      <c r="AO113" s="203"/>
      <c r="AP113" s="204"/>
    </row>
  </sheetData>
  <sheetProtection password="CF29" sheet="1" objects="1" scenarios="1" selectLockedCells="1"/>
  <mergeCells count="243">
    <mergeCell ref="AB81:AD81"/>
    <mergeCell ref="AE81:AG81"/>
    <mergeCell ref="AH81:AJ81"/>
    <mergeCell ref="AK81:AM81"/>
    <mergeCell ref="AN81:AP81"/>
    <mergeCell ref="G81:AA81"/>
    <mergeCell ref="AF66:AF67"/>
    <mergeCell ref="AG66:AG67"/>
    <mergeCell ref="AH66:AH67"/>
    <mergeCell ref="AI66:AI67"/>
    <mergeCell ref="AJ66:AJ67"/>
    <mergeCell ref="AK66:AK67"/>
    <mergeCell ref="AL66:AO67"/>
    <mergeCell ref="O67:O68"/>
    <mergeCell ref="P67:P68"/>
    <mergeCell ref="Q67:Q68"/>
    <mergeCell ref="V68:AO68"/>
    <mergeCell ref="B70:AA71"/>
    <mergeCell ref="AB70:AP70"/>
    <mergeCell ref="AB71:AD71"/>
    <mergeCell ref="AE71:AG71"/>
    <mergeCell ref="AH71:AJ71"/>
    <mergeCell ref="AK71:AM71"/>
    <mergeCell ref="AN71:AP71"/>
    <mergeCell ref="B67:F68"/>
    <mergeCell ref="G67:G68"/>
    <mergeCell ref="H67:H68"/>
    <mergeCell ref="I67:I68"/>
    <mergeCell ref="J67:J68"/>
    <mergeCell ref="K67:K68"/>
    <mergeCell ref="L67:L68"/>
    <mergeCell ref="M67:M68"/>
    <mergeCell ref="N67:N68"/>
    <mergeCell ref="B61:AP62"/>
    <mergeCell ref="B63:F64"/>
    <mergeCell ref="G64:I64"/>
    <mergeCell ref="J64:L64"/>
    <mergeCell ref="V64:AO64"/>
    <mergeCell ref="B65:F66"/>
    <mergeCell ref="M65:Q66"/>
    <mergeCell ref="R65:R66"/>
    <mergeCell ref="S65:S66"/>
    <mergeCell ref="V65:AC65"/>
    <mergeCell ref="AD65:AK65"/>
    <mergeCell ref="AL65:AO65"/>
    <mergeCell ref="G66:I66"/>
    <mergeCell ref="J66:L66"/>
    <mergeCell ref="V66:V67"/>
    <mergeCell ref="W66:W67"/>
    <mergeCell ref="X66:X67"/>
    <mergeCell ref="Y66:Y67"/>
    <mergeCell ref="Z66:Z67"/>
    <mergeCell ref="AA66:AA67"/>
    <mergeCell ref="AB66:AB67"/>
    <mergeCell ref="AC66:AC67"/>
    <mergeCell ref="AD66:AD67"/>
    <mergeCell ref="AE66:AE67"/>
    <mergeCell ref="B12:AP13"/>
    <mergeCell ref="B15:AP16"/>
    <mergeCell ref="B17:F17"/>
    <mergeCell ref="G17:AE17"/>
    <mergeCell ref="AF17:AP17"/>
    <mergeCell ref="B18:F19"/>
    <mergeCell ref="G18:AE19"/>
    <mergeCell ref="AF18:AP19"/>
    <mergeCell ref="B1:G1"/>
    <mergeCell ref="AL1:AP1"/>
    <mergeCell ref="B2:AP4"/>
    <mergeCell ref="B5:F5"/>
    <mergeCell ref="B7:AP8"/>
    <mergeCell ref="B9:AP11"/>
    <mergeCell ref="B20:F20"/>
    <mergeCell ref="P20:AP20"/>
    <mergeCell ref="B21:F22"/>
    <mergeCell ref="G21:AP22"/>
    <mergeCell ref="B23:F23"/>
    <mergeCell ref="G23:L23"/>
    <mergeCell ref="M23:R23"/>
    <mergeCell ref="S23:U23"/>
    <mergeCell ref="V23:AD23"/>
    <mergeCell ref="AE23:AG23"/>
    <mergeCell ref="B27:AP28"/>
    <mergeCell ref="B29:F29"/>
    <mergeCell ref="G29:AP29"/>
    <mergeCell ref="B30:F31"/>
    <mergeCell ref="G30:AP31"/>
    <mergeCell ref="B32:F32"/>
    <mergeCell ref="P32:AP32"/>
    <mergeCell ref="AH23:AP23"/>
    <mergeCell ref="B24:F25"/>
    <mergeCell ref="G24:L25"/>
    <mergeCell ref="M24:R25"/>
    <mergeCell ref="S24:U24"/>
    <mergeCell ref="V24:AP24"/>
    <mergeCell ref="S25:AP25"/>
    <mergeCell ref="B33:F34"/>
    <mergeCell ref="G33:AP34"/>
    <mergeCell ref="B35:F35"/>
    <mergeCell ref="G35:L35"/>
    <mergeCell ref="M35:R35"/>
    <mergeCell ref="S35:U35"/>
    <mergeCell ref="V35:AD35"/>
    <mergeCell ref="AE35:AG35"/>
    <mergeCell ref="AH35:AP35"/>
    <mergeCell ref="B36:F37"/>
    <mergeCell ref="G36:L37"/>
    <mergeCell ref="M36:R37"/>
    <mergeCell ref="S36:U36"/>
    <mergeCell ref="V36:AP36"/>
    <mergeCell ref="S37:X37"/>
    <mergeCell ref="Y37:AD37"/>
    <mergeCell ref="AE37:AJ37"/>
    <mergeCell ref="AK37:AP37"/>
    <mergeCell ref="B39:AP40"/>
    <mergeCell ref="B41:F41"/>
    <mergeCell ref="G41:AP41"/>
    <mergeCell ref="B42:F43"/>
    <mergeCell ref="G42:AP43"/>
    <mergeCell ref="B44:F44"/>
    <mergeCell ref="G44:L44"/>
    <mergeCell ref="M44:R44"/>
    <mergeCell ref="S44:U44"/>
    <mergeCell ref="V44:AD44"/>
    <mergeCell ref="AK46:AP46"/>
    <mergeCell ref="B53:F56"/>
    <mergeCell ref="G53:AP56"/>
    <mergeCell ref="B57:G57"/>
    <mergeCell ref="AL57:AP57"/>
    <mergeCell ref="B58:AP60"/>
    <mergeCell ref="AE44:AG44"/>
    <mergeCell ref="AH44:AP44"/>
    <mergeCell ref="B45:F46"/>
    <mergeCell ref="G45:L46"/>
    <mergeCell ref="M45:R46"/>
    <mergeCell ref="S45:U45"/>
    <mergeCell ref="V45:AP45"/>
    <mergeCell ref="S46:X46"/>
    <mergeCell ref="Y46:AD46"/>
    <mergeCell ref="AE46:AJ46"/>
    <mergeCell ref="AN73:AP73"/>
    <mergeCell ref="G74:AA74"/>
    <mergeCell ref="AB74:AD74"/>
    <mergeCell ref="AE74:AG74"/>
    <mergeCell ref="AH74:AJ74"/>
    <mergeCell ref="AK74:AM74"/>
    <mergeCell ref="AN74:AP74"/>
    <mergeCell ref="B72:F72"/>
    <mergeCell ref="G72:AA72"/>
    <mergeCell ref="AB72:AM72"/>
    <mergeCell ref="AN72:AP72"/>
    <mergeCell ref="B73:F76"/>
    <mergeCell ref="G73:AA73"/>
    <mergeCell ref="AB73:AD73"/>
    <mergeCell ref="AE73:AG73"/>
    <mergeCell ref="AH73:AJ73"/>
    <mergeCell ref="AK73:AM73"/>
    <mergeCell ref="AK78:AM78"/>
    <mergeCell ref="AN78:AP78"/>
    <mergeCell ref="G76:AA76"/>
    <mergeCell ref="AB76:AD76"/>
    <mergeCell ref="AE76:AG76"/>
    <mergeCell ref="AH76:AJ76"/>
    <mergeCell ref="AK76:AM76"/>
    <mergeCell ref="AN76:AP76"/>
    <mergeCell ref="G75:AA75"/>
    <mergeCell ref="AB75:AD75"/>
    <mergeCell ref="AE75:AG75"/>
    <mergeCell ref="AH75:AJ75"/>
    <mergeCell ref="AK75:AM75"/>
    <mergeCell ref="AN75:AP75"/>
    <mergeCell ref="G80:AA80"/>
    <mergeCell ref="AB80:AD80"/>
    <mergeCell ref="AE80:AG80"/>
    <mergeCell ref="AH80:AJ80"/>
    <mergeCell ref="AK80:AM80"/>
    <mergeCell ref="AN80:AP80"/>
    <mergeCell ref="G79:AA79"/>
    <mergeCell ref="AB79:AD79"/>
    <mergeCell ref="AE79:AG79"/>
    <mergeCell ref="AH79:AJ79"/>
    <mergeCell ref="AK79:AM79"/>
    <mergeCell ref="AN79:AP79"/>
    <mergeCell ref="G83:AA83"/>
    <mergeCell ref="AB83:AD83"/>
    <mergeCell ref="AE83:AG83"/>
    <mergeCell ref="AH83:AJ83"/>
    <mergeCell ref="AK83:AM83"/>
    <mergeCell ref="AN83:AP83"/>
    <mergeCell ref="G82:AA82"/>
    <mergeCell ref="AB82:AD82"/>
    <mergeCell ref="AE82:AG82"/>
    <mergeCell ref="AH82:AJ82"/>
    <mergeCell ref="AK82:AM82"/>
    <mergeCell ref="AN82:AP82"/>
    <mergeCell ref="G85:AA85"/>
    <mergeCell ref="AB85:AM85"/>
    <mergeCell ref="AN85:AP85"/>
    <mergeCell ref="G86:AA86"/>
    <mergeCell ref="AB86:AM86"/>
    <mergeCell ref="AN86:AP86"/>
    <mergeCell ref="G84:AA84"/>
    <mergeCell ref="AB84:AD84"/>
    <mergeCell ref="AE84:AG84"/>
    <mergeCell ref="AH84:AJ84"/>
    <mergeCell ref="AK84:AM84"/>
    <mergeCell ref="AN84:AP84"/>
    <mergeCell ref="B91:AP91"/>
    <mergeCell ref="B92:AP92"/>
    <mergeCell ref="B93:AP93"/>
    <mergeCell ref="B94:AP94"/>
    <mergeCell ref="B95:AP95"/>
    <mergeCell ref="B96:AP96"/>
    <mergeCell ref="G87:AA87"/>
    <mergeCell ref="AB87:AM87"/>
    <mergeCell ref="AN87:AP87"/>
    <mergeCell ref="B88:F89"/>
    <mergeCell ref="G88:AA88"/>
    <mergeCell ref="AB88:AM88"/>
    <mergeCell ref="AN88:AP88"/>
    <mergeCell ref="G89:AA89"/>
    <mergeCell ref="AB89:AM89"/>
    <mergeCell ref="AN89:AP89"/>
    <mergeCell ref="B77:F87"/>
    <mergeCell ref="G77:AA77"/>
    <mergeCell ref="AB77:AM77"/>
    <mergeCell ref="AN77:AP77"/>
    <mergeCell ref="G78:AA78"/>
    <mergeCell ref="AB78:AD78"/>
    <mergeCell ref="AE78:AG78"/>
    <mergeCell ref="AH78:AJ78"/>
    <mergeCell ref="B103:AP103"/>
    <mergeCell ref="B104:AP104"/>
    <mergeCell ref="B105:AP105"/>
    <mergeCell ref="B106:AP106"/>
    <mergeCell ref="B107:AP107"/>
    <mergeCell ref="B110:F113"/>
    <mergeCell ref="G110:AP113"/>
    <mergeCell ref="B97:AP97"/>
    <mergeCell ref="B98:AP98"/>
    <mergeCell ref="B99:AP99"/>
    <mergeCell ref="B100:AP100"/>
    <mergeCell ref="B101:AP101"/>
    <mergeCell ref="B102:AP102"/>
  </mergeCells>
  <phoneticPr fontId="2"/>
  <conditionalFormatting sqref="B12:AP13">
    <cfRule type="cellIs" dxfId="0" priority="1" operator="equal">
      <formula>FALSE</formula>
    </cfRule>
  </conditionalFormatting>
  <dataValidations count="2">
    <dataValidation type="textLength" operator="lessThanOrEqual" allowBlank="1" showInputMessage="1" showErrorMessage="1" sqref="G5:J5 L5:M5 O5:P5 H20:J20 L20:O20 H32:J32 L32:O32 L67:M68 O67:P68 R65:R66 AA66:AB67 AI66:AJ67 AD66:AG67 V66:Y67 G67:J68" xr:uid="{00000000-0002-0000-0100-000000000000}">
      <formula1>1</formula1>
    </dataValidation>
    <dataValidation type="list" allowBlank="1" showInputMessage="1" showErrorMessage="1" sqref="Y37 AK37 Y46 AK46" xr:uid="{00000000-0002-0000-0100-000001000000}">
      <formula1>"受け取る,受け取らない"</formula1>
    </dataValidation>
  </dataValidations>
  <printOptions horizontalCentered="1"/>
  <pageMargins left="0.2" right="0.2" top="0.26" bottom="0.28000000000000003" header="0.2" footer="0.2"/>
  <pageSetup paperSize="9" scale="54" fitToWidth="0" fitToHeight="0" orientation="portrait"/>
  <rowBreaks count="1" manualBreakCount="1">
    <brk id="50" min="1" max="53" man="1"/>
  </rowBreaks>
  <drawing r:id="rId1"/>
  <legacyDrawing r:id="rId2"/>
  <mc:AlternateContent xmlns:mc="http://schemas.openxmlformats.org/markup-compatibility/2006">
    <mc:Choice Requires="x14">
      <controls>
        <mc:AlternateContent xmlns:mc="http://schemas.openxmlformats.org/markup-compatibility/2006">
          <mc:Choice Requires="x14">
            <control shapeId="13315" r:id="rId3" name="Group Box - 支払い区分">
              <controlPr defaultSize="0" autoFill="0" autoPict="0">
                <anchor moveWithCells="1">
                  <from>
                    <xdr:col>6</xdr:col>
                    <xdr:colOff>38100</xdr:colOff>
                    <xdr:row>68</xdr:row>
                    <xdr:rowOff>0</xdr:rowOff>
                  </from>
                  <to>
                    <xdr:col>11</xdr:col>
                    <xdr:colOff>220980</xdr:colOff>
                    <xdr:row>69</xdr:row>
                    <xdr:rowOff>182880</xdr:rowOff>
                  </to>
                </anchor>
              </controlPr>
            </control>
          </mc:Choice>
        </mc:AlternateContent>
        <mc:AlternateContent xmlns:mc="http://schemas.openxmlformats.org/markup-compatibility/2006">
          <mc:Choice Requires="x14">
            <control shapeId="13318" r:id="rId4" name="Group Box - 申込み区分">
              <controlPr defaultSize="0" autoFill="0" autoPict="0">
                <anchor moveWithCells="1">
                  <from>
                    <xdr:col>6</xdr:col>
                    <xdr:colOff>68580</xdr:colOff>
                    <xdr:row>68</xdr:row>
                    <xdr:rowOff>0</xdr:rowOff>
                  </from>
                  <to>
                    <xdr:col>11</xdr:col>
                    <xdr:colOff>190500</xdr:colOff>
                    <xdr:row>69</xdr:row>
                    <xdr:rowOff>144780</xdr:rowOff>
                  </to>
                </anchor>
              </controlPr>
            </control>
          </mc:Choice>
        </mc:AlternateContent>
        <mc:AlternateContent xmlns:mc="http://schemas.openxmlformats.org/markup-compatibility/2006">
          <mc:Choice Requires="x14">
            <control shapeId="13319" r:id="rId5" name="Check Box - 規約同意">
              <controlPr defaultSize="0" autoFill="0" autoLine="0" autoPict="0">
                <anchor moveWithCells="1">
                  <from>
                    <xdr:col>1</xdr:col>
                    <xdr:colOff>182880</xdr:colOff>
                    <xdr:row>11</xdr:row>
                    <xdr:rowOff>144780</xdr:rowOff>
                  </from>
                  <to>
                    <xdr:col>33</xdr:col>
                    <xdr:colOff>76200</xdr:colOff>
                    <xdr:row>12</xdr:row>
                    <xdr:rowOff>106680</xdr:rowOff>
                  </to>
                </anchor>
              </controlPr>
            </control>
          </mc:Choice>
        </mc:AlternateContent>
        <mc:AlternateContent xmlns:mc="http://schemas.openxmlformats.org/markup-compatibility/2006">
          <mc:Choice Requires="x14">
            <control shapeId="13321" r:id="rId6" name="Check Box 9">
              <controlPr defaultSize="0" autoFill="0" autoLine="0" autoPict="0">
                <anchor moveWithCells="1">
                  <from>
                    <xdr:col>6</xdr:col>
                    <xdr:colOff>68580</xdr:colOff>
                    <xdr:row>62</xdr:row>
                    <xdr:rowOff>68580</xdr:rowOff>
                  </from>
                  <to>
                    <xdr:col>9</xdr:col>
                    <xdr:colOff>0</xdr:colOff>
                    <xdr:row>63</xdr:row>
                    <xdr:rowOff>30480</xdr:rowOff>
                  </to>
                </anchor>
              </controlPr>
            </control>
          </mc:Choice>
        </mc:AlternateContent>
        <mc:AlternateContent xmlns:mc="http://schemas.openxmlformats.org/markup-compatibility/2006">
          <mc:Choice Requires="x14">
            <control shapeId="13322" r:id="rId7" name="Check Box 10">
              <controlPr defaultSize="0" autoFill="0" autoLine="0" autoPict="0">
                <anchor moveWithCells="1">
                  <from>
                    <xdr:col>9</xdr:col>
                    <xdr:colOff>38100</xdr:colOff>
                    <xdr:row>62</xdr:row>
                    <xdr:rowOff>68580</xdr:rowOff>
                  </from>
                  <to>
                    <xdr:col>11</xdr:col>
                    <xdr:colOff>220980</xdr:colOff>
                    <xdr:row>63</xdr:row>
                    <xdr:rowOff>30480</xdr:rowOff>
                  </to>
                </anchor>
              </controlPr>
            </control>
          </mc:Choice>
        </mc:AlternateContent>
        <mc:AlternateContent xmlns:mc="http://schemas.openxmlformats.org/markup-compatibility/2006">
          <mc:Choice Requires="x14">
            <control shapeId="13323" r:id="rId8" name="Check Box 11">
              <controlPr defaultSize="0" autoFill="0" autoLine="0" autoPict="0">
                <anchor moveWithCells="1">
                  <from>
                    <xdr:col>6</xdr:col>
                    <xdr:colOff>76200</xdr:colOff>
                    <xdr:row>64</xdr:row>
                    <xdr:rowOff>68580</xdr:rowOff>
                  </from>
                  <to>
                    <xdr:col>9</xdr:col>
                    <xdr:colOff>30480</xdr:colOff>
                    <xdr:row>65</xdr:row>
                    <xdr:rowOff>30480</xdr:rowOff>
                  </to>
                </anchor>
              </controlPr>
            </control>
          </mc:Choice>
        </mc:AlternateContent>
        <mc:AlternateContent xmlns:mc="http://schemas.openxmlformats.org/markup-compatibility/2006">
          <mc:Choice Requires="x14">
            <control shapeId="13324" r:id="rId9" name="Check Box 12">
              <controlPr defaultSize="0" autoFill="0" autoLine="0" autoPict="0">
                <anchor moveWithCells="1">
                  <from>
                    <xdr:col>9</xdr:col>
                    <xdr:colOff>68580</xdr:colOff>
                    <xdr:row>64</xdr:row>
                    <xdr:rowOff>68580</xdr:rowOff>
                  </from>
                  <to>
                    <xdr:col>11</xdr:col>
                    <xdr:colOff>228600</xdr:colOff>
                    <xdr:row>65</xdr:row>
                    <xdr:rowOff>30480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T43"/>
  <sheetViews>
    <sheetView topLeftCell="A40" workbookViewId="0">
      <selection activeCell="D25" sqref="D25:T25"/>
    </sheetView>
  </sheetViews>
  <sheetFormatPr defaultColWidth="3.125" defaultRowHeight="20.100000000000001" customHeight="1"/>
  <cols>
    <col min="1" max="16384" width="3.125" style="1"/>
  </cols>
  <sheetData>
    <row r="1" spans="2:46" ht="20.100000000000001" customHeight="1">
      <c r="B1" s="236" t="s">
        <v>101</v>
      </c>
      <c r="C1" s="236"/>
      <c r="D1" s="236"/>
      <c r="E1" s="236"/>
      <c r="F1" s="236"/>
      <c r="G1" s="236"/>
      <c r="AL1" s="237" t="s">
        <v>134</v>
      </c>
      <c r="AM1" s="237"/>
      <c r="AN1" s="237"/>
      <c r="AO1" s="237"/>
      <c r="AP1" s="237"/>
    </row>
    <row r="2" spans="2:46" ht="20.100000000000001" customHeight="1">
      <c r="B2" s="162" t="s">
        <v>135</v>
      </c>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row>
    <row r="3" spans="2:46" ht="20.100000000000001" customHeight="1">
      <c r="B3" s="162"/>
      <c r="C3" s="162"/>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row>
    <row r="4" spans="2:46" ht="20.100000000000001" customHeight="1">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row>
    <row r="5" spans="2:46" ht="20.100000000000001" customHeight="1">
      <c r="B5" s="336" t="s">
        <v>136</v>
      </c>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row>
    <row r="6" spans="2:46" s="2" customFormat="1" ht="20.100000000000001" customHeight="1">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336"/>
    </row>
    <row r="7" spans="2:46" s="2" customFormat="1" ht="20.100000000000001" customHeight="1">
      <c r="B7" s="320" t="s">
        <v>137</v>
      </c>
      <c r="C7" s="320"/>
      <c r="D7" s="320" t="s">
        <v>138</v>
      </c>
      <c r="E7" s="320"/>
      <c r="F7" s="320"/>
      <c r="G7" s="320"/>
      <c r="H7" s="320"/>
      <c r="I7" s="320"/>
      <c r="J7" s="320"/>
      <c r="K7" s="320"/>
      <c r="L7" s="320"/>
      <c r="M7" s="320"/>
      <c r="N7" s="320"/>
      <c r="O7" s="320"/>
      <c r="P7" s="320"/>
      <c r="Q7" s="320"/>
      <c r="R7" s="320"/>
      <c r="S7" s="320"/>
      <c r="T7" s="320"/>
      <c r="U7" s="321" t="s">
        <v>139</v>
      </c>
      <c r="V7" s="321"/>
      <c r="W7" s="321"/>
      <c r="X7" s="321"/>
      <c r="Y7" s="322" t="s">
        <v>140</v>
      </c>
      <c r="Z7" s="322"/>
      <c r="AA7" s="322"/>
      <c r="AB7" s="322"/>
      <c r="AC7" s="322"/>
      <c r="AD7" s="322"/>
      <c r="AE7" s="322"/>
      <c r="AF7" s="322"/>
      <c r="AG7" s="322"/>
      <c r="AH7" s="322"/>
      <c r="AI7" s="322"/>
      <c r="AJ7" s="322"/>
      <c r="AK7" s="322"/>
      <c r="AL7" s="322"/>
      <c r="AM7" s="322"/>
      <c r="AN7" s="322"/>
      <c r="AO7" s="322"/>
      <c r="AP7" s="322"/>
      <c r="AQ7" s="29"/>
      <c r="AR7" s="29"/>
      <c r="AS7" s="1"/>
      <c r="AT7" s="1"/>
    </row>
    <row r="8" spans="2:46" s="2" customFormat="1" ht="20.100000000000001" customHeight="1">
      <c r="B8" s="337">
        <v>1</v>
      </c>
      <c r="C8" s="337"/>
      <c r="D8" s="338" t="s">
        <v>141</v>
      </c>
      <c r="E8" s="338"/>
      <c r="F8" s="338"/>
      <c r="G8" s="338"/>
      <c r="H8" s="338"/>
      <c r="I8" s="338"/>
      <c r="J8" s="338"/>
      <c r="K8" s="338"/>
      <c r="L8" s="338"/>
      <c r="M8" s="338"/>
      <c r="N8" s="338"/>
      <c r="O8" s="338"/>
      <c r="P8" s="338"/>
      <c r="Q8" s="338"/>
      <c r="R8" s="338"/>
      <c r="S8" s="338"/>
      <c r="T8" s="338"/>
      <c r="U8" s="337" t="s">
        <v>142</v>
      </c>
      <c r="V8" s="337"/>
      <c r="W8" s="337"/>
      <c r="X8" s="337"/>
      <c r="Y8" s="339">
        <v>30000</v>
      </c>
      <c r="Z8" s="339"/>
      <c r="AA8" s="339"/>
      <c r="AB8" s="339"/>
      <c r="AC8" s="339"/>
      <c r="AD8" s="339"/>
      <c r="AE8" s="339"/>
      <c r="AF8" s="339"/>
      <c r="AG8" s="339"/>
      <c r="AH8" s="339"/>
      <c r="AI8" s="339"/>
      <c r="AJ8" s="339"/>
      <c r="AK8" s="339"/>
      <c r="AL8" s="339"/>
      <c r="AM8" s="339"/>
      <c r="AN8" s="339"/>
      <c r="AO8" s="339"/>
      <c r="AP8" s="339"/>
      <c r="AQ8" s="29"/>
      <c r="AR8" s="29"/>
      <c r="AS8" s="1"/>
      <c r="AT8" s="1"/>
    </row>
    <row r="9" spans="2:46" s="2" customFormat="1" ht="20.100000000000001" customHeight="1">
      <c r="B9" s="30"/>
      <c r="C9" s="30"/>
      <c r="D9" s="30"/>
      <c r="E9" s="30"/>
      <c r="F9" s="30"/>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1"/>
      <c r="AP9" s="1"/>
    </row>
    <row r="10" spans="2:46" s="2" customFormat="1" ht="20.100000000000001" customHeight="1">
      <c r="B10" s="336" t="s">
        <v>143</v>
      </c>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336"/>
      <c r="AB10" s="336"/>
      <c r="AC10" s="336"/>
      <c r="AD10" s="336"/>
      <c r="AE10" s="336"/>
      <c r="AF10" s="336"/>
      <c r="AG10" s="336"/>
      <c r="AH10" s="336"/>
      <c r="AI10" s="336"/>
      <c r="AJ10" s="336"/>
      <c r="AK10" s="336"/>
      <c r="AL10" s="336"/>
      <c r="AM10" s="336"/>
      <c r="AN10" s="336"/>
      <c r="AO10" s="336"/>
      <c r="AP10" s="336"/>
    </row>
    <row r="11" spans="2:46" s="2" customFormat="1" ht="20.100000000000001" customHeight="1">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row>
    <row r="12" spans="2:46" s="2" customFormat="1" ht="20.100000000000001" customHeight="1">
      <c r="B12" s="320" t="s">
        <v>137</v>
      </c>
      <c r="C12" s="320"/>
      <c r="D12" s="320" t="s">
        <v>138</v>
      </c>
      <c r="E12" s="320"/>
      <c r="F12" s="320"/>
      <c r="G12" s="320"/>
      <c r="H12" s="320"/>
      <c r="I12" s="320"/>
      <c r="J12" s="320"/>
      <c r="K12" s="320"/>
      <c r="L12" s="320"/>
      <c r="M12" s="320"/>
      <c r="N12" s="320"/>
      <c r="O12" s="320"/>
      <c r="P12" s="320"/>
      <c r="Q12" s="320"/>
      <c r="R12" s="320"/>
      <c r="S12" s="320"/>
      <c r="T12" s="320"/>
      <c r="U12" s="321" t="s">
        <v>139</v>
      </c>
      <c r="V12" s="321"/>
      <c r="W12" s="321"/>
      <c r="X12" s="321"/>
      <c r="Y12" s="322" t="s">
        <v>144</v>
      </c>
      <c r="Z12" s="322"/>
      <c r="AA12" s="322"/>
      <c r="AB12" s="322"/>
      <c r="AC12" s="322"/>
      <c r="AD12" s="322"/>
      <c r="AE12" s="322" t="s">
        <v>145</v>
      </c>
      <c r="AF12" s="322"/>
      <c r="AG12" s="322"/>
      <c r="AH12" s="322"/>
      <c r="AI12" s="322"/>
      <c r="AJ12" s="322"/>
      <c r="AK12" s="322" t="s">
        <v>146</v>
      </c>
      <c r="AL12" s="322"/>
      <c r="AM12" s="322"/>
      <c r="AN12" s="322"/>
      <c r="AO12" s="322"/>
      <c r="AP12" s="322"/>
    </row>
    <row r="13" spans="2:46" s="2" customFormat="1" ht="20.100000000000001" customHeight="1">
      <c r="B13" s="323">
        <v>1</v>
      </c>
      <c r="C13" s="323"/>
      <c r="D13" s="324" t="s">
        <v>147</v>
      </c>
      <c r="E13" s="324"/>
      <c r="F13" s="324"/>
      <c r="G13" s="324"/>
      <c r="H13" s="324"/>
      <c r="I13" s="324"/>
      <c r="J13" s="324"/>
      <c r="K13" s="324"/>
      <c r="L13" s="324"/>
      <c r="M13" s="324"/>
      <c r="N13" s="324"/>
      <c r="O13" s="324"/>
      <c r="P13" s="324"/>
      <c r="Q13" s="324"/>
      <c r="R13" s="324"/>
      <c r="S13" s="324"/>
      <c r="T13" s="324"/>
      <c r="U13" s="323" t="s">
        <v>148</v>
      </c>
      <c r="V13" s="323"/>
      <c r="W13" s="323"/>
      <c r="X13" s="323"/>
      <c r="Y13" s="325">
        <v>3000</v>
      </c>
      <c r="Z13" s="325"/>
      <c r="AA13" s="325"/>
      <c r="AB13" s="325"/>
      <c r="AC13" s="325"/>
      <c r="AD13" s="325"/>
      <c r="AE13" s="325" t="s">
        <v>149</v>
      </c>
      <c r="AF13" s="325"/>
      <c r="AG13" s="325"/>
      <c r="AH13" s="325"/>
      <c r="AI13" s="325"/>
      <c r="AJ13" s="325"/>
      <c r="AK13" s="325">
        <v>300</v>
      </c>
      <c r="AL13" s="325"/>
      <c r="AM13" s="325"/>
      <c r="AN13" s="325"/>
      <c r="AO13" s="325"/>
      <c r="AP13" s="325"/>
    </row>
    <row r="14" spans="2:46" s="2" customFormat="1" ht="20.100000000000001" customHeight="1">
      <c r="B14" s="330">
        <v>2</v>
      </c>
      <c r="C14" s="330"/>
      <c r="D14" s="341" t="s">
        <v>150</v>
      </c>
      <c r="E14" s="341"/>
      <c r="F14" s="341"/>
      <c r="G14" s="341"/>
      <c r="H14" s="341"/>
      <c r="I14" s="341"/>
      <c r="J14" s="341"/>
      <c r="K14" s="341"/>
      <c r="L14" s="341"/>
      <c r="M14" s="341"/>
      <c r="N14" s="341"/>
      <c r="O14" s="341"/>
      <c r="P14" s="341"/>
      <c r="Q14" s="341"/>
      <c r="R14" s="341"/>
      <c r="S14" s="341"/>
      <c r="T14" s="341"/>
      <c r="U14" s="330" t="s">
        <v>148</v>
      </c>
      <c r="V14" s="330"/>
      <c r="W14" s="330"/>
      <c r="X14" s="330"/>
      <c r="Y14" s="328">
        <v>2400</v>
      </c>
      <c r="Z14" s="328"/>
      <c r="AA14" s="328"/>
      <c r="AB14" s="328"/>
      <c r="AC14" s="328"/>
      <c r="AD14" s="328"/>
      <c r="AE14" s="328" t="s">
        <v>151</v>
      </c>
      <c r="AF14" s="328"/>
      <c r="AG14" s="328"/>
      <c r="AH14" s="328"/>
      <c r="AI14" s="328"/>
      <c r="AJ14" s="328"/>
      <c r="AK14" s="328">
        <v>250</v>
      </c>
      <c r="AL14" s="328"/>
      <c r="AM14" s="328"/>
      <c r="AN14" s="328"/>
      <c r="AO14" s="328"/>
      <c r="AP14" s="328"/>
    </row>
    <row r="15" spans="2:46" s="2" customFormat="1" ht="20.100000000000001" customHeight="1">
      <c r="B15" s="329">
        <v>3</v>
      </c>
      <c r="C15" s="329"/>
      <c r="D15" s="340" t="s">
        <v>152</v>
      </c>
      <c r="E15" s="340"/>
      <c r="F15" s="340"/>
      <c r="G15" s="340"/>
      <c r="H15" s="340"/>
      <c r="I15" s="340"/>
      <c r="J15" s="340"/>
      <c r="K15" s="340"/>
      <c r="L15" s="340"/>
      <c r="M15" s="340"/>
      <c r="N15" s="340"/>
      <c r="O15" s="340"/>
      <c r="P15" s="340"/>
      <c r="Q15" s="340"/>
      <c r="R15" s="340"/>
      <c r="S15" s="340"/>
      <c r="T15" s="340"/>
      <c r="U15" s="329" t="s">
        <v>148</v>
      </c>
      <c r="V15" s="329"/>
      <c r="W15" s="329"/>
      <c r="X15" s="329"/>
      <c r="Y15" s="327">
        <v>1800</v>
      </c>
      <c r="Z15" s="327"/>
      <c r="AA15" s="327"/>
      <c r="AB15" s="327"/>
      <c r="AC15" s="327"/>
      <c r="AD15" s="327"/>
      <c r="AE15" s="327" t="s">
        <v>153</v>
      </c>
      <c r="AF15" s="327"/>
      <c r="AG15" s="327"/>
      <c r="AH15" s="327"/>
      <c r="AI15" s="327"/>
      <c r="AJ15" s="327"/>
      <c r="AK15" s="327">
        <v>200</v>
      </c>
      <c r="AL15" s="327"/>
      <c r="AM15" s="327"/>
      <c r="AN15" s="327"/>
      <c r="AO15" s="327"/>
      <c r="AP15" s="327"/>
    </row>
    <row r="16" spans="2:46" s="2" customFormat="1" ht="20.100000000000001" customHeight="1">
      <c r="B16" s="317">
        <v>4</v>
      </c>
      <c r="C16" s="317"/>
      <c r="D16" s="318" t="s">
        <v>154</v>
      </c>
      <c r="E16" s="318"/>
      <c r="F16" s="318"/>
      <c r="G16" s="318"/>
      <c r="H16" s="318"/>
      <c r="I16" s="318"/>
      <c r="J16" s="318"/>
      <c r="K16" s="318"/>
      <c r="L16" s="318"/>
      <c r="M16" s="318"/>
      <c r="N16" s="318"/>
      <c r="O16" s="318"/>
      <c r="P16" s="318"/>
      <c r="Q16" s="318"/>
      <c r="R16" s="318"/>
      <c r="S16" s="318"/>
      <c r="T16" s="318"/>
      <c r="U16" s="317" t="s">
        <v>148</v>
      </c>
      <c r="V16" s="317"/>
      <c r="W16" s="317"/>
      <c r="X16" s="317"/>
      <c r="Y16" s="319">
        <v>1200</v>
      </c>
      <c r="Z16" s="319"/>
      <c r="AA16" s="319"/>
      <c r="AB16" s="319"/>
      <c r="AC16" s="319"/>
      <c r="AD16" s="319"/>
      <c r="AE16" s="319" t="s">
        <v>155</v>
      </c>
      <c r="AF16" s="319"/>
      <c r="AG16" s="319"/>
      <c r="AH16" s="319"/>
      <c r="AI16" s="319"/>
      <c r="AJ16" s="319"/>
      <c r="AK16" s="319">
        <v>150</v>
      </c>
      <c r="AL16" s="319"/>
      <c r="AM16" s="319"/>
      <c r="AN16" s="319"/>
      <c r="AO16" s="319"/>
      <c r="AP16" s="319"/>
    </row>
    <row r="17" spans="2:42" s="2" customFormat="1" ht="20.100000000000001" customHeight="1">
      <c r="B17" s="30"/>
      <c r="C17" s="30"/>
      <c r="D17" s="30"/>
      <c r="E17" s="30"/>
      <c r="F17" s="30"/>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row>
    <row r="18" spans="2:42" s="2" customFormat="1" ht="20.100000000000001" customHeight="1">
      <c r="B18" s="336" t="s">
        <v>156</v>
      </c>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row>
    <row r="19" spans="2:42" s="2" customFormat="1" ht="20.100000000000001" customHeight="1">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row>
    <row r="20" spans="2:42" s="2" customFormat="1" ht="20.100000000000001" customHeight="1">
      <c r="B20" s="320" t="s">
        <v>137</v>
      </c>
      <c r="C20" s="320"/>
      <c r="D20" s="320" t="s">
        <v>138</v>
      </c>
      <c r="E20" s="320"/>
      <c r="F20" s="320"/>
      <c r="G20" s="320"/>
      <c r="H20" s="320"/>
      <c r="I20" s="320"/>
      <c r="J20" s="320"/>
      <c r="K20" s="320"/>
      <c r="L20" s="320"/>
      <c r="M20" s="320"/>
      <c r="N20" s="320"/>
      <c r="O20" s="320"/>
      <c r="P20" s="320"/>
      <c r="Q20" s="320"/>
      <c r="R20" s="320"/>
      <c r="S20" s="320"/>
      <c r="T20" s="320"/>
      <c r="U20" s="321" t="s">
        <v>139</v>
      </c>
      <c r="V20" s="321"/>
      <c r="W20" s="321"/>
      <c r="X20" s="321"/>
      <c r="Y20" s="322" t="s">
        <v>144</v>
      </c>
      <c r="Z20" s="322"/>
      <c r="AA20" s="322"/>
      <c r="AB20" s="322"/>
      <c r="AC20" s="322"/>
      <c r="AD20" s="322"/>
      <c r="AE20" s="322" t="s">
        <v>145</v>
      </c>
      <c r="AF20" s="322"/>
      <c r="AG20" s="322"/>
      <c r="AH20" s="322"/>
      <c r="AI20" s="322"/>
      <c r="AJ20" s="322"/>
      <c r="AK20" s="322" t="s">
        <v>146</v>
      </c>
      <c r="AL20" s="322"/>
      <c r="AM20" s="322"/>
      <c r="AN20" s="322"/>
      <c r="AO20" s="322"/>
      <c r="AP20" s="322"/>
    </row>
    <row r="21" spans="2:42" s="2" customFormat="1" ht="20.100000000000001" customHeight="1">
      <c r="B21" s="323">
        <v>1</v>
      </c>
      <c r="C21" s="323"/>
      <c r="D21" s="326" t="s">
        <v>157</v>
      </c>
      <c r="E21" s="326"/>
      <c r="F21" s="326"/>
      <c r="G21" s="326"/>
      <c r="H21" s="326"/>
      <c r="I21" s="326"/>
      <c r="J21" s="326"/>
      <c r="K21" s="326"/>
      <c r="L21" s="326"/>
      <c r="M21" s="326"/>
      <c r="N21" s="326"/>
      <c r="O21" s="326"/>
      <c r="P21" s="326"/>
      <c r="Q21" s="326"/>
      <c r="R21" s="326"/>
      <c r="S21" s="326"/>
      <c r="T21" s="326"/>
      <c r="U21" s="323" t="s">
        <v>148</v>
      </c>
      <c r="V21" s="323"/>
      <c r="W21" s="323"/>
      <c r="X21" s="323"/>
      <c r="Y21" s="325">
        <v>1800</v>
      </c>
      <c r="Z21" s="325"/>
      <c r="AA21" s="325"/>
      <c r="AB21" s="325"/>
      <c r="AC21" s="325"/>
      <c r="AD21" s="325"/>
      <c r="AE21" s="325" t="s">
        <v>158</v>
      </c>
      <c r="AF21" s="325"/>
      <c r="AG21" s="325"/>
      <c r="AH21" s="325"/>
      <c r="AI21" s="325"/>
      <c r="AJ21" s="325"/>
      <c r="AK21" s="325">
        <v>200</v>
      </c>
      <c r="AL21" s="325"/>
      <c r="AM21" s="325"/>
      <c r="AN21" s="325"/>
      <c r="AO21" s="325"/>
      <c r="AP21" s="325"/>
    </row>
    <row r="22" spans="2:42" s="2" customFormat="1" ht="20.100000000000001" customHeight="1">
      <c r="B22" s="330">
        <v>2</v>
      </c>
      <c r="C22" s="330"/>
      <c r="D22" s="333" t="s">
        <v>74</v>
      </c>
      <c r="E22" s="333"/>
      <c r="F22" s="333"/>
      <c r="G22" s="333"/>
      <c r="H22" s="333"/>
      <c r="I22" s="333"/>
      <c r="J22" s="333"/>
      <c r="K22" s="333"/>
      <c r="L22" s="333"/>
      <c r="M22" s="333"/>
      <c r="N22" s="333"/>
      <c r="O22" s="333"/>
      <c r="P22" s="333"/>
      <c r="Q22" s="333"/>
      <c r="R22" s="333"/>
      <c r="S22" s="333"/>
      <c r="T22" s="333"/>
      <c r="U22" s="330" t="s">
        <v>148</v>
      </c>
      <c r="V22" s="330"/>
      <c r="W22" s="330"/>
      <c r="X22" s="330"/>
      <c r="Y22" s="328">
        <v>1920</v>
      </c>
      <c r="Z22" s="328"/>
      <c r="AA22" s="328"/>
      <c r="AB22" s="328"/>
      <c r="AC22" s="328"/>
      <c r="AD22" s="328"/>
      <c r="AE22" s="328" t="s">
        <v>159</v>
      </c>
      <c r="AF22" s="328"/>
      <c r="AG22" s="328"/>
      <c r="AH22" s="328"/>
      <c r="AI22" s="328"/>
      <c r="AJ22" s="328"/>
      <c r="AK22" s="328">
        <v>210</v>
      </c>
      <c r="AL22" s="328"/>
      <c r="AM22" s="328"/>
      <c r="AN22" s="328"/>
      <c r="AO22" s="328"/>
      <c r="AP22" s="328"/>
    </row>
    <row r="23" spans="2:42" s="2" customFormat="1" ht="20.100000000000001" customHeight="1">
      <c r="B23" s="329">
        <v>3</v>
      </c>
      <c r="C23" s="329"/>
      <c r="D23" s="334" t="s">
        <v>75</v>
      </c>
      <c r="E23" s="334"/>
      <c r="F23" s="334"/>
      <c r="G23" s="334"/>
      <c r="H23" s="334"/>
      <c r="I23" s="334"/>
      <c r="J23" s="334"/>
      <c r="K23" s="334"/>
      <c r="L23" s="334"/>
      <c r="M23" s="334"/>
      <c r="N23" s="334"/>
      <c r="O23" s="334"/>
      <c r="P23" s="334"/>
      <c r="Q23" s="334"/>
      <c r="R23" s="334"/>
      <c r="S23" s="334"/>
      <c r="T23" s="334"/>
      <c r="U23" s="329" t="s">
        <v>148</v>
      </c>
      <c r="V23" s="329"/>
      <c r="W23" s="329"/>
      <c r="X23" s="329"/>
      <c r="Y23" s="327">
        <v>1200</v>
      </c>
      <c r="Z23" s="327"/>
      <c r="AA23" s="327"/>
      <c r="AB23" s="327"/>
      <c r="AC23" s="327"/>
      <c r="AD23" s="327"/>
      <c r="AE23" s="327" t="s">
        <v>160</v>
      </c>
      <c r="AF23" s="327"/>
      <c r="AG23" s="327"/>
      <c r="AH23" s="327"/>
      <c r="AI23" s="327"/>
      <c r="AJ23" s="327"/>
      <c r="AK23" s="327">
        <v>150</v>
      </c>
      <c r="AL23" s="327"/>
      <c r="AM23" s="327"/>
      <c r="AN23" s="327"/>
      <c r="AO23" s="327"/>
      <c r="AP23" s="327"/>
    </row>
    <row r="24" spans="2:42" s="2" customFormat="1" ht="20.100000000000001" customHeight="1">
      <c r="B24" s="330">
        <v>4</v>
      </c>
      <c r="C24" s="330"/>
      <c r="D24" s="333" t="s">
        <v>76</v>
      </c>
      <c r="E24" s="333"/>
      <c r="F24" s="333"/>
      <c r="G24" s="333"/>
      <c r="H24" s="333"/>
      <c r="I24" s="333"/>
      <c r="J24" s="333"/>
      <c r="K24" s="333"/>
      <c r="L24" s="333"/>
      <c r="M24" s="333"/>
      <c r="N24" s="333"/>
      <c r="O24" s="333"/>
      <c r="P24" s="333"/>
      <c r="Q24" s="333"/>
      <c r="R24" s="333"/>
      <c r="S24" s="333"/>
      <c r="T24" s="333"/>
      <c r="U24" s="330" t="s">
        <v>148</v>
      </c>
      <c r="V24" s="330"/>
      <c r="W24" s="330"/>
      <c r="X24" s="330"/>
      <c r="Y24" s="328">
        <v>2400</v>
      </c>
      <c r="Z24" s="328"/>
      <c r="AA24" s="328"/>
      <c r="AB24" s="328"/>
      <c r="AC24" s="328"/>
      <c r="AD24" s="328"/>
      <c r="AE24" s="328" t="s">
        <v>151</v>
      </c>
      <c r="AF24" s="328"/>
      <c r="AG24" s="328"/>
      <c r="AH24" s="328"/>
      <c r="AI24" s="328"/>
      <c r="AJ24" s="328"/>
      <c r="AK24" s="328">
        <v>250</v>
      </c>
      <c r="AL24" s="328"/>
      <c r="AM24" s="328"/>
      <c r="AN24" s="328"/>
      <c r="AO24" s="328"/>
      <c r="AP24" s="328"/>
    </row>
    <row r="25" spans="2:42" s="2" customFormat="1" ht="20.100000000000001" customHeight="1">
      <c r="B25" s="329">
        <v>5</v>
      </c>
      <c r="C25" s="329"/>
      <c r="D25" s="334" t="s">
        <v>161</v>
      </c>
      <c r="E25" s="334"/>
      <c r="F25" s="334"/>
      <c r="G25" s="334"/>
      <c r="H25" s="334"/>
      <c r="I25" s="334"/>
      <c r="J25" s="334"/>
      <c r="K25" s="334"/>
      <c r="L25" s="334"/>
      <c r="M25" s="334"/>
      <c r="N25" s="334"/>
      <c r="O25" s="334"/>
      <c r="P25" s="334"/>
      <c r="Q25" s="334"/>
      <c r="R25" s="334"/>
      <c r="S25" s="334"/>
      <c r="T25" s="334"/>
      <c r="U25" s="329" t="s">
        <v>148</v>
      </c>
      <c r="V25" s="329"/>
      <c r="W25" s="329"/>
      <c r="X25" s="329"/>
      <c r="Y25" s="327">
        <v>2400</v>
      </c>
      <c r="Z25" s="327"/>
      <c r="AA25" s="327"/>
      <c r="AB25" s="327"/>
      <c r="AC25" s="327"/>
      <c r="AD25" s="327"/>
      <c r="AE25" s="327" t="s">
        <v>151</v>
      </c>
      <c r="AF25" s="327"/>
      <c r="AG25" s="327"/>
      <c r="AH25" s="327"/>
      <c r="AI25" s="327"/>
      <c r="AJ25" s="327"/>
      <c r="AK25" s="327">
        <v>250</v>
      </c>
      <c r="AL25" s="327"/>
      <c r="AM25" s="327"/>
      <c r="AN25" s="327"/>
      <c r="AO25" s="327"/>
      <c r="AP25" s="327"/>
    </row>
    <row r="26" spans="2:42" ht="20.100000000000001" customHeight="1">
      <c r="B26" s="330">
        <v>6</v>
      </c>
      <c r="C26" s="330"/>
      <c r="D26" s="333" t="s">
        <v>78</v>
      </c>
      <c r="E26" s="333"/>
      <c r="F26" s="333"/>
      <c r="G26" s="333"/>
      <c r="H26" s="333"/>
      <c r="I26" s="333"/>
      <c r="J26" s="333"/>
      <c r="K26" s="333"/>
      <c r="L26" s="333"/>
      <c r="M26" s="333"/>
      <c r="N26" s="333"/>
      <c r="O26" s="333"/>
      <c r="P26" s="333"/>
      <c r="Q26" s="333"/>
      <c r="R26" s="333"/>
      <c r="S26" s="333"/>
      <c r="T26" s="333"/>
      <c r="U26" s="330" t="s">
        <v>148</v>
      </c>
      <c r="V26" s="330"/>
      <c r="W26" s="330"/>
      <c r="X26" s="330"/>
      <c r="Y26" s="328">
        <v>2820</v>
      </c>
      <c r="Z26" s="328"/>
      <c r="AA26" s="328"/>
      <c r="AB26" s="328"/>
      <c r="AC26" s="328"/>
      <c r="AD26" s="328"/>
      <c r="AE26" s="328" t="s">
        <v>162</v>
      </c>
      <c r="AF26" s="328"/>
      <c r="AG26" s="328"/>
      <c r="AH26" s="328"/>
      <c r="AI26" s="328"/>
      <c r="AJ26" s="328"/>
      <c r="AK26" s="328">
        <v>285</v>
      </c>
      <c r="AL26" s="328"/>
      <c r="AM26" s="328"/>
      <c r="AN26" s="328"/>
      <c r="AO26" s="328"/>
      <c r="AP26" s="328"/>
    </row>
    <row r="27" spans="2:42" ht="20.100000000000001" customHeight="1">
      <c r="B27" s="329">
        <v>7</v>
      </c>
      <c r="C27" s="329"/>
      <c r="D27" s="334" t="s">
        <v>163</v>
      </c>
      <c r="E27" s="334"/>
      <c r="F27" s="334"/>
      <c r="G27" s="334"/>
      <c r="H27" s="334"/>
      <c r="I27" s="334"/>
      <c r="J27" s="334"/>
      <c r="K27" s="334"/>
      <c r="L27" s="334"/>
      <c r="M27" s="334"/>
      <c r="N27" s="334"/>
      <c r="O27" s="334"/>
      <c r="P27" s="334"/>
      <c r="Q27" s="334"/>
      <c r="R27" s="334"/>
      <c r="S27" s="334"/>
      <c r="T27" s="334"/>
      <c r="U27" s="329" t="s">
        <v>148</v>
      </c>
      <c r="V27" s="329"/>
      <c r="W27" s="329"/>
      <c r="X27" s="329"/>
      <c r="Y27" s="327">
        <v>1800</v>
      </c>
      <c r="Z27" s="327"/>
      <c r="AA27" s="327"/>
      <c r="AB27" s="327"/>
      <c r="AC27" s="327"/>
      <c r="AD27" s="327"/>
      <c r="AE27" s="327" t="s">
        <v>153</v>
      </c>
      <c r="AF27" s="327"/>
      <c r="AG27" s="327"/>
      <c r="AH27" s="327"/>
      <c r="AI27" s="327"/>
      <c r="AJ27" s="327"/>
      <c r="AK27" s="327">
        <v>200</v>
      </c>
      <c r="AL27" s="327"/>
      <c r="AM27" s="327"/>
      <c r="AN27" s="327"/>
      <c r="AO27" s="327"/>
      <c r="AP27" s="327"/>
    </row>
    <row r="28" spans="2:42" ht="20.100000000000001" customHeight="1">
      <c r="B28" s="330">
        <v>8</v>
      </c>
      <c r="C28" s="330"/>
      <c r="D28" s="333" t="s">
        <v>164</v>
      </c>
      <c r="E28" s="333"/>
      <c r="F28" s="333"/>
      <c r="G28" s="333"/>
      <c r="H28" s="333"/>
      <c r="I28" s="333"/>
      <c r="J28" s="333"/>
      <c r="K28" s="333"/>
      <c r="L28" s="333"/>
      <c r="M28" s="333"/>
      <c r="N28" s="333"/>
      <c r="O28" s="333"/>
      <c r="P28" s="333"/>
      <c r="Q28" s="333"/>
      <c r="R28" s="333"/>
      <c r="S28" s="333"/>
      <c r="T28" s="333"/>
      <c r="U28" s="330" t="s">
        <v>148</v>
      </c>
      <c r="V28" s="330"/>
      <c r="W28" s="330"/>
      <c r="X28" s="330"/>
      <c r="Y28" s="328">
        <v>30000</v>
      </c>
      <c r="Z28" s="328"/>
      <c r="AA28" s="328"/>
      <c r="AB28" s="328"/>
      <c r="AC28" s="328"/>
      <c r="AD28" s="328"/>
      <c r="AE28" s="328" t="s">
        <v>20</v>
      </c>
      <c r="AF28" s="328"/>
      <c r="AG28" s="328"/>
      <c r="AH28" s="328"/>
      <c r="AI28" s="328"/>
      <c r="AJ28" s="328"/>
      <c r="AK28" s="328" t="s">
        <v>165</v>
      </c>
      <c r="AL28" s="328"/>
      <c r="AM28" s="328"/>
      <c r="AN28" s="328"/>
      <c r="AO28" s="328"/>
      <c r="AP28" s="328"/>
    </row>
    <row r="29" spans="2:42" ht="20.100000000000001" customHeight="1">
      <c r="B29" s="329">
        <v>9</v>
      </c>
      <c r="C29" s="329"/>
      <c r="D29" s="334" t="s">
        <v>166</v>
      </c>
      <c r="E29" s="334"/>
      <c r="F29" s="334"/>
      <c r="G29" s="334"/>
      <c r="H29" s="334"/>
      <c r="I29" s="334"/>
      <c r="J29" s="334"/>
      <c r="K29" s="334"/>
      <c r="L29" s="334"/>
      <c r="M29" s="334"/>
      <c r="N29" s="334"/>
      <c r="O29" s="334"/>
      <c r="P29" s="334"/>
      <c r="Q29" s="334"/>
      <c r="R29" s="334"/>
      <c r="S29" s="334"/>
      <c r="T29" s="334"/>
      <c r="U29" s="329" t="s">
        <v>148</v>
      </c>
      <c r="V29" s="329"/>
      <c r="W29" s="329"/>
      <c r="X29" s="329"/>
      <c r="Y29" s="327">
        <v>2400</v>
      </c>
      <c r="Z29" s="327"/>
      <c r="AA29" s="327"/>
      <c r="AB29" s="327"/>
      <c r="AC29" s="327"/>
      <c r="AD29" s="327"/>
      <c r="AE29" s="327" t="s">
        <v>151</v>
      </c>
      <c r="AF29" s="327"/>
      <c r="AG29" s="327"/>
      <c r="AH29" s="327"/>
      <c r="AI29" s="327"/>
      <c r="AJ29" s="327"/>
      <c r="AK29" s="327">
        <v>250</v>
      </c>
      <c r="AL29" s="327"/>
      <c r="AM29" s="327"/>
      <c r="AN29" s="327"/>
      <c r="AO29" s="327"/>
      <c r="AP29" s="327"/>
    </row>
    <row r="30" spans="2:42" ht="20.100000000000001" customHeight="1">
      <c r="B30" s="330">
        <v>10</v>
      </c>
      <c r="C30" s="330"/>
      <c r="D30" s="333" t="s">
        <v>82</v>
      </c>
      <c r="E30" s="333"/>
      <c r="F30" s="333"/>
      <c r="G30" s="333"/>
      <c r="H30" s="333"/>
      <c r="I30" s="333"/>
      <c r="J30" s="333"/>
      <c r="K30" s="333"/>
      <c r="L30" s="333"/>
      <c r="M30" s="333"/>
      <c r="N30" s="333"/>
      <c r="O30" s="333"/>
      <c r="P30" s="333"/>
      <c r="Q30" s="333"/>
      <c r="R30" s="333"/>
      <c r="S30" s="333"/>
      <c r="T30" s="333"/>
      <c r="U30" s="330" t="s">
        <v>167</v>
      </c>
      <c r="V30" s="330"/>
      <c r="W30" s="330"/>
      <c r="X30" s="330"/>
      <c r="Y30" s="328">
        <v>1800</v>
      </c>
      <c r="Z30" s="328"/>
      <c r="AA30" s="328"/>
      <c r="AB30" s="328"/>
      <c r="AC30" s="328"/>
      <c r="AD30" s="328"/>
      <c r="AE30" s="328" t="s">
        <v>153</v>
      </c>
      <c r="AF30" s="328"/>
      <c r="AG30" s="328"/>
      <c r="AH30" s="328"/>
      <c r="AI30" s="328"/>
      <c r="AJ30" s="328"/>
      <c r="AK30" s="328">
        <v>200</v>
      </c>
      <c r="AL30" s="328"/>
      <c r="AM30" s="328"/>
      <c r="AN30" s="328"/>
      <c r="AO30" s="328"/>
      <c r="AP30" s="328"/>
    </row>
    <row r="31" spans="2:42" ht="20.100000000000001" customHeight="1">
      <c r="B31" s="331">
        <v>11</v>
      </c>
      <c r="C31" s="331"/>
      <c r="D31" s="335" t="s">
        <v>168</v>
      </c>
      <c r="E31" s="335"/>
      <c r="F31" s="335"/>
      <c r="G31" s="335"/>
      <c r="H31" s="335"/>
      <c r="I31" s="335"/>
      <c r="J31" s="335"/>
      <c r="K31" s="335"/>
      <c r="L31" s="335"/>
      <c r="M31" s="335"/>
      <c r="N31" s="335"/>
      <c r="O31" s="335"/>
      <c r="P31" s="335"/>
      <c r="Q31" s="335"/>
      <c r="R31" s="335"/>
      <c r="S31" s="335"/>
      <c r="T31" s="335"/>
      <c r="U31" s="331" t="s">
        <v>169</v>
      </c>
      <c r="V31" s="331"/>
      <c r="W31" s="331"/>
      <c r="X31" s="331"/>
      <c r="Y31" s="332">
        <v>120000</v>
      </c>
      <c r="Z31" s="332"/>
      <c r="AA31" s="332"/>
      <c r="AB31" s="332"/>
      <c r="AC31" s="332"/>
      <c r="AD31" s="332"/>
      <c r="AE31" s="332" t="s">
        <v>170</v>
      </c>
      <c r="AF31" s="332"/>
      <c r="AG31" s="332"/>
      <c r="AH31" s="332"/>
      <c r="AI31" s="332"/>
      <c r="AJ31" s="332"/>
      <c r="AK31" s="332">
        <v>10000</v>
      </c>
      <c r="AL31" s="332"/>
      <c r="AM31" s="332"/>
      <c r="AN31" s="332"/>
      <c r="AO31" s="332"/>
      <c r="AP31" s="332"/>
    </row>
    <row r="33" spans="2:42" ht="20.100000000000001" customHeight="1">
      <c r="B33" s="336" t="s">
        <v>171</v>
      </c>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36"/>
      <c r="AL33" s="336"/>
      <c r="AM33" s="336"/>
      <c r="AN33" s="336"/>
      <c r="AO33" s="336"/>
      <c r="AP33" s="336"/>
    </row>
    <row r="34" spans="2:42" ht="20.100000000000001" customHeight="1">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6"/>
      <c r="AL34" s="336"/>
      <c r="AM34" s="336"/>
      <c r="AN34" s="336"/>
      <c r="AO34" s="336"/>
      <c r="AP34" s="336"/>
    </row>
    <row r="35" spans="2:42" ht="20.100000000000001" customHeight="1">
      <c r="B35" s="320" t="s">
        <v>137</v>
      </c>
      <c r="C35" s="320"/>
      <c r="D35" s="320" t="s">
        <v>138</v>
      </c>
      <c r="E35" s="320"/>
      <c r="F35" s="320"/>
      <c r="G35" s="320"/>
      <c r="H35" s="320"/>
      <c r="I35" s="320"/>
      <c r="J35" s="320"/>
      <c r="K35" s="320"/>
      <c r="L35" s="320"/>
      <c r="M35" s="320"/>
      <c r="N35" s="320"/>
      <c r="O35" s="320"/>
      <c r="P35" s="320"/>
      <c r="Q35" s="320"/>
      <c r="R35" s="320"/>
      <c r="S35" s="320"/>
      <c r="T35" s="320"/>
      <c r="U35" s="321" t="s">
        <v>139</v>
      </c>
      <c r="V35" s="321"/>
      <c r="W35" s="321"/>
      <c r="X35" s="321"/>
      <c r="Y35" s="322" t="s">
        <v>140</v>
      </c>
      <c r="Z35" s="322"/>
      <c r="AA35" s="322"/>
      <c r="AB35" s="322"/>
      <c r="AC35" s="322"/>
      <c r="AD35" s="322"/>
      <c r="AE35" s="322"/>
      <c r="AF35" s="322"/>
      <c r="AG35" s="322"/>
      <c r="AH35" s="322"/>
      <c r="AI35" s="322"/>
      <c r="AJ35" s="322"/>
      <c r="AK35" s="322"/>
      <c r="AL35" s="322"/>
      <c r="AM35" s="322"/>
      <c r="AN35" s="322"/>
      <c r="AO35" s="322"/>
      <c r="AP35" s="322"/>
    </row>
    <row r="36" spans="2:42" ht="20.100000000000001" customHeight="1">
      <c r="B36" s="323">
        <v>1</v>
      </c>
      <c r="C36" s="323"/>
      <c r="D36" s="324" t="s">
        <v>172</v>
      </c>
      <c r="E36" s="324"/>
      <c r="F36" s="324"/>
      <c r="G36" s="324"/>
      <c r="H36" s="324"/>
      <c r="I36" s="324"/>
      <c r="J36" s="324"/>
      <c r="K36" s="324"/>
      <c r="L36" s="324"/>
      <c r="M36" s="324"/>
      <c r="N36" s="324"/>
      <c r="O36" s="324"/>
      <c r="P36" s="324"/>
      <c r="Q36" s="324"/>
      <c r="R36" s="324"/>
      <c r="S36" s="324"/>
      <c r="T36" s="324"/>
      <c r="U36" s="323" t="s">
        <v>173</v>
      </c>
      <c r="V36" s="323"/>
      <c r="W36" s="323"/>
      <c r="X36" s="323"/>
      <c r="Y36" s="325">
        <v>100000</v>
      </c>
      <c r="Z36" s="325"/>
      <c r="AA36" s="325"/>
      <c r="AB36" s="325"/>
      <c r="AC36" s="325"/>
      <c r="AD36" s="325"/>
      <c r="AE36" s="325"/>
      <c r="AF36" s="325"/>
      <c r="AG36" s="325"/>
      <c r="AH36" s="325"/>
      <c r="AI36" s="325"/>
      <c r="AJ36" s="325"/>
      <c r="AK36" s="325"/>
      <c r="AL36" s="325"/>
      <c r="AM36" s="325"/>
      <c r="AN36" s="325"/>
      <c r="AO36" s="325"/>
      <c r="AP36" s="325"/>
    </row>
    <row r="37" spans="2:42" ht="20.100000000000001" customHeight="1">
      <c r="B37" s="317">
        <v>2</v>
      </c>
      <c r="C37" s="317"/>
      <c r="D37" s="318" t="s">
        <v>174</v>
      </c>
      <c r="E37" s="318"/>
      <c r="F37" s="318"/>
      <c r="G37" s="318"/>
      <c r="H37" s="318"/>
      <c r="I37" s="318"/>
      <c r="J37" s="318"/>
      <c r="K37" s="318"/>
      <c r="L37" s="318"/>
      <c r="M37" s="318"/>
      <c r="N37" s="318"/>
      <c r="O37" s="318"/>
      <c r="P37" s="318"/>
      <c r="Q37" s="318"/>
      <c r="R37" s="318"/>
      <c r="S37" s="318"/>
      <c r="T37" s="318"/>
      <c r="U37" s="317" t="s">
        <v>175</v>
      </c>
      <c r="V37" s="317"/>
      <c r="W37" s="317"/>
      <c r="X37" s="317"/>
      <c r="Y37" s="319">
        <v>50000</v>
      </c>
      <c r="Z37" s="319"/>
      <c r="AA37" s="319"/>
      <c r="AB37" s="319"/>
      <c r="AC37" s="319"/>
      <c r="AD37" s="319"/>
      <c r="AE37" s="319"/>
      <c r="AF37" s="319"/>
      <c r="AG37" s="319"/>
      <c r="AH37" s="319"/>
      <c r="AI37" s="319"/>
      <c r="AJ37" s="319"/>
      <c r="AK37" s="319"/>
      <c r="AL37" s="319"/>
      <c r="AM37" s="319"/>
      <c r="AN37" s="319"/>
      <c r="AO37" s="319"/>
      <c r="AP37" s="319"/>
    </row>
    <row r="39" spans="2:42" ht="20.100000000000001" customHeight="1">
      <c r="B39" s="336" t="s">
        <v>176</v>
      </c>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6"/>
      <c r="AL39" s="336"/>
      <c r="AM39" s="336"/>
      <c r="AN39" s="336"/>
      <c r="AO39" s="336"/>
      <c r="AP39" s="336"/>
    </row>
    <row r="40" spans="2:42" ht="20.100000000000001" customHeight="1">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6"/>
      <c r="AL40" s="336"/>
      <c r="AM40" s="336"/>
      <c r="AN40" s="336"/>
      <c r="AO40" s="336"/>
      <c r="AP40" s="336"/>
    </row>
    <row r="41" spans="2:42" ht="20.100000000000001" customHeight="1">
      <c r="B41" s="320" t="s">
        <v>137</v>
      </c>
      <c r="C41" s="320"/>
      <c r="D41" s="320" t="s">
        <v>138</v>
      </c>
      <c r="E41" s="320"/>
      <c r="F41" s="320"/>
      <c r="G41" s="320"/>
      <c r="H41" s="320"/>
      <c r="I41" s="320"/>
      <c r="J41" s="320"/>
      <c r="K41" s="320"/>
      <c r="L41" s="320"/>
      <c r="M41" s="320"/>
      <c r="N41" s="320"/>
      <c r="O41" s="320"/>
      <c r="P41" s="320"/>
      <c r="Q41" s="320"/>
      <c r="R41" s="320"/>
      <c r="S41" s="320"/>
      <c r="T41" s="320"/>
      <c r="U41" s="321" t="s">
        <v>139</v>
      </c>
      <c r="V41" s="321"/>
      <c r="W41" s="321"/>
      <c r="X41" s="321"/>
      <c r="Y41" s="322" t="s">
        <v>140</v>
      </c>
      <c r="Z41" s="322"/>
      <c r="AA41" s="322"/>
      <c r="AB41" s="322"/>
      <c r="AC41" s="322"/>
      <c r="AD41" s="322"/>
      <c r="AE41" s="322"/>
      <c r="AF41" s="322"/>
      <c r="AG41" s="322"/>
      <c r="AH41" s="322"/>
      <c r="AI41" s="322"/>
      <c r="AJ41" s="322"/>
      <c r="AK41" s="322"/>
      <c r="AL41" s="322"/>
      <c r="AM41" s="322"/>
      <c r="AN41" s="322"/>
      <c r="AO41" s="322"/>
      <c r="AP41" s="322"/>
    </row>
    <row r="42" spans="2:42" ht="20.100000000000001" customHeight="1">
      <c r="B42" s="323">
        <v>1</v>
      </c>
      <c r="C42" s="323"/>
      <c r="D42" s="324" t="s">
        <v>177</v>
      </c>
      <c r="E42" s="324"/>
      <c r="F42" s="324"/>
      <c r="G42" s="324"/>
      <c r="H42" s="324"/>
      <c r="I42" s="324"/>
      <c r="J42" s="324"/>
      <c r="K42" s="324"/>
      <c r="L42" s="324"/>
      <c r="M42" s="324"/>
      <c r="N42" s="324"/>
      <c r="O42" s="324"/>
      <c r="P42" s="324"/>
      <c r="Q42" s="324"/>
      <c r="R42" s="324"/>
      <c r="S42" s="324"/>
      <c r="T42" s="324"/>
      <c r="U42" s="323" t="s">
        <v>178</v>
      </c>
      <c r="V42" s="323"/>
      <c r="W42" s="323"/>
      <c r="X42" s="323"/>
      <c r="Y42" s="325">
        <v>2000</v>
      </c>
      <c r="Z42" s="325"/>
      <c r="AA42" s="325"/>
      <c r="AB42" s="325"/>
      <c r="AC42" s="325"/>
      <c r="AD42" s="325"/>
      <c r="AE42" s="325"/>
      <c r="AF42" s="325"/>
      <c r="AG42" s="325"/>
      <c r="AH42" s="325"/>
      <c r="AI42" s="325"/>
      <c r="AJ42" s="325"/>
      <c r="AK42" s="325"/>
      <c r="AL42" s="325"/>
      <c r="AM42" s="325"/>
      <c r="AN42" s="325"/>
      <c r="AO42" s="325"/>
      <c r="AP42" s="325"/>
    </row>
    <row r="43" spans="2:42" ht="20.100000000000001" customHeight="1">
      <c r="B43" s="317">
        <v>2</v>
      </c>
      <c r="C43" s="317"/>
      <c r="D43" s="318" t="s">
        <v>179</v>
      </c>
      <c r="E43" s="318"/>
      <c r="F43" s="318"/>
      <c r="G43" s="318"/>
      <c r="H43" s="318"/>
      <c r="I43" s="318"/>
      <c r="J43" s="318"/>
      <c r="K43" s="318"/>
      <c r="L43" s="318"/>
      <c r="M43" s="318"/>
      <c r="N43" s="318"/>
      <c r="O43" s="318"/>
      <c r="P43" s="318"/>
      <c r="Q43" s="318"/>
      <c r="R43" s="318"/>
      <c r="S43" s="318"/>
      <c r="T43" s="318"/>
      <c r="U43" s="317" t="s">
        <v>178</v>
      </c>
      <c r="V43" s="317"/>
      <c r="W43" s="317"/>
      <c r="X43" s="317"/>
      <c r="Y43" s="319">
        <v>1000</v>
      </c>
      <c r="Z43" s="319"/>
      <c r="AA43" s="319"/>
      <c r="AB43" s="319"/>
      <c r="AC43" s="319"/>
      <c r="AD43" s="319"/>
      <c r="AE43" s="319"/>
      <c r="AF43" s="319"/>
      <c r="AG43" s="319"/>
      <c r="AH43" s="319"/>
      <c r="AI43" s="319"/>
      <c r="AJ43" s="319"/>
      <c r="AK43" s="319"/>
      <c r="AL43" s="319"/>
      <c r="AM43" s="319"/>
      <c r="AN43" s="319"/>
      <c r="AO43" s="319"/>
      <c r="AP43" s="319"/>
    </row>
  </sheetData>
  <sheetProtection password="CF29" sheet="1" objects="1" scenarios="1" selectLockedCells="1"/>
  <mergeCells count="142">
    <mergeCell ref="B1:G1"/>
    <mergeCell ref="AL1:AP1"/>
    <mergeCell ref="B2:AP4"/>
    <mergeCell ref="B33:AP34"/>
    <mergeCell ref="U23:X23"/>
    <mergeCell ref="U22:X22"/>
    <mergeCell ref="U21:X21"/>
    <mergeCell ref="Y21:AD21"/>
    <mergeCell ref="AE21:AJ21"/>
    <mergeCell ref="U16:X16"/>
    <mergeCell ref="U12:X12"/>
    <mergeCell ref="U20:X20"/>
    <mergeCell ref="B13:C13"/>
    <mergeCell ref="D12:T12"/>
    <mergeCell ref="D16:T16"/>
    <mergeCell ref="D15:T15"/>
    <mergeCell ref="D14:T14"/>
    <mergeCell ref="D13:T13"/>
    <mergeCell ref="B20:C20"/>
    <mergeCell ref="B12:C12"/>
    <mergeCell ref="B16:C16"/>
    <mergeCell ref="B15:C15"/>
    <mergeCell ref="B14:C14"/>
    <mergeCell ref="D20:T20"/>
    <mergeCell ref="B39:AP40"/>
    <mergeCell ref="U26:X26"/>
    <mergeCell ref="U24:X24"/>
    <mergeCell ref="U27:X27"/>
    <mergeCell ref="D27:T27"/>
    <mergeCell ref="D28:T28"/>
    <mergeCell ref="U30:X30"/>
    <mergeCell ref="U29:X29"/>
    <mergeCell ref="U31:X31"/>
    <mergeCell ref="U28:X28"/>
    <mergeCell ref="AK28:AP28"/>
    <mergeCell ref="Y28:AD28"/>
    <mergeCell ref="AE28:AJ28"/>
    <mergeCell ref="Y27:AD27"/>
    <mergeCell ref="AE27:AJ27"/>
    <mergeCell ref="B37:C37"/>
    <mergeCell ref="D37:T37"/>
    <mergeCell ref="U37:X37"/>
    <mergeCell ref="Y37:AP37"/>
    <mergeCell ref="B36:C36"/>
    <mergeCell ref="D36:T36"/>
    <mergeCell ref="U25:X25"/>
    <mergeCell ref="Y25:AD25"/>
    <mergeCell ref="AE25:AJ25"/>
    <mergeCell ref="B5:AP6"/>
    <mergeCell ref="B10:AP11"/>
    <mergeCell ref="B18:AP19"/>
    <mergeCell ref="B7:C7"/>
    <mergeCell ref="B8:C8"/>
    <mergeCell ref="D7:T7"/>
    <mergeCell ref="D8:T8"/>
    <mergeCell ref="U7:X7"/>
    <mergeCell ref="Y7:AP7"/>
    <mergeCell ref="U8:X8"/>
    <mergeCell ref="Y8:AP8"/>
    <mergeCell ref="AE15:AJ15"/>
    <mergeCell ref="AK15:AP15"/>
    <mergeCell ref="Y14:AD14"/>
    <mergeCell ref="AE14:AJ14"/>
    <mergeCell ref="AK14:AP14"/>
    <mergeCell ref="Y13:AD13"/>
    <mergeCell ref="AE13:AJ13"/>
    <mergeCell ref="U14:X14"/>
    <mergeCell ref="U15:X15"/>
    <mergeCell ref="U13:X13"/>
    <mergeCell ref="AE24:AJ24"/>
    <mergeCell ref="AK24:AP24"/>
    <mergeCell ref="Y26:AD26"/>
    <mergeCell ref="AE26:AJ26"/>
    <mergeCell ref="Y12:AD12"/>
    <mergeCell ref="AE12:AJ12"/>
    <mergeCell ref="AK12:AP12"/>
    <mergeCell ref="Y20:AD20"/>
    <mergeCell ref="AE20:AJ20"/>
    <mergeCell ref="AK20:AP20"/>
    <mergeCell ref="Y16:AD16"/>
    <mergeCell ref="AE16:AJ16"/>
    <mergeCell ref="AK16:AP16"/>
    <mergeCell ref="Y15:AD15"/>
    <mergeCell ref="AK13:AP13"/>
    <mergeCell ref="AK21:AP21"/>
    <mergeCell ref="AK22:AP22"/>
    <mergeCell ref="Y23:AD23"/>
    <mergeCell ref="AE23:AJ23"/>
    <mergeCell ref="AK23:AP23"/>
    <mergeCell ref="Y24:AD24"/>
    <mergeCell ref="Y22:AD22"/>
    <mergeCell ref="AE22:AJ22"/>
    <mergeCell ref="AK25:AP25"/>
    <mergeCell ref="D22:T22"/>
    <mergeCell ref="D23:T23"/>
    <mergeCell ref="D24:T24"/>
    <mergeCell ref="D26:T26"/>
    <mergeCell ref="D29:T29"/>
    <mergeCell ref="D30:T30"/>
    <mergeCell ref="D31:T31"/>
    <mergeCell ref="B22:C22"/>
    <mergeCell ref="B23:C23"/>
    <mergeCell ref="B24:C24"/>
    <mergeCell ref="B26:C26"/>
    <mergeCell ref="B25:C25"/>
    <mergeCell ref="D25:T25"/>
    <mergeCell ref="B21:C21"/>
    <mergeCell ref="D21:T21"/>
    <mergeCell ref="U36:X36"/>
    <mergeCell ref="Y36:AP36"/>
    <mergeCell ref="B35:C35"/>
    <mergeCell ref="D35:T35"/>
    <mergeCell ref="U35:X35"/>
    <mergeCell ref="Y35:AP35"/>
    <mergeCell ref="AK27:AP27"/>
    <mergeCell ref="Y29:AD29"/>
    <mergeCell ref="AE29:AJ29"/>
    <mergeCell ref="AK29:AP29"/>
    <mergeCell ref="Y30:AD30"/>
    <mergeCell ref="AE30:AJ30"/>
    <mergeCell ref="AK30:AP30"/>
    <mergeCell ref="B27:C27"/>
    <mergeCell ref="B28:C28"/>
    <mergeCell ref="B29:C29"/>
    <mergeCell ref="B30:C30"/>
    <mergeCell ref="B31:C31"/>
    <mergeCell ref="Y31:AD31"/>
    <mergeCell ref="AE31:AJ31"/>
    <mergeCell ref="AK31:AP31"/>
    <mergeCell ref="AK26:AP26"/>
    <mergeCell ref="B43:C43"/>
    <mergeCell ref="D43:T43"/>
    <mergeCell ref="U43:X43"/>
    <mergeCell ref="Y43:AP43"/>
    <mergeCell ref="B41:C41"/>
    <mergeCell ref="D41:T41"/>
    <mergeCell ref="U41:X41"/>
    <mergeCell ref="Y41:AP41"/>
    <mergeCell ref="B42:C42"/>
    <mergeCell ref="D42:T42"/>
    <mergeCell ref="U42:X42"/>
    <mergeCell ref="Y42:AP42"/>
  </mergeCells>
  <phoneticPr fontId="2"/>
  <printOptions horizontalCentered="1"/>
  <pageMargins left="0.2" right="0.2" top="0.26" bottom="0.28000000000000003" header="0.2" footer="0.2"/>
  <pageSetup paperSize="9" scale="69" fitToWidth="0" fitToHeight="0" orientation="portrait"/>
  <colBreaks count="1" manualBreakCount="1">
    <brk id="42" max="1048575" man="1"/>
  </colBreaks>
  <drawing r:id="rId1"/>
  <legacyDrawing r:id="rId2"/>
  <mc:AlternateContent xmlns:mc="http://schemas.openxmlformats.org/markup-compatibility/2006">
    <mc:Choice Requires="x14">
      <controls>
        <mc:AlternateContent xmlns:mc="http://schemas.openxmlformats.org/markup-compatibility/2006">
          <mc:Choice Requires="x14">
            <control shapeId="14339" r:id="rId3" name="Group Box - 支払い区分">
              <controlPr defaultSize="0" autoFill="0" autoPict="0">
                <anchor moveWithCells="1">
                  <from>
                    <xdr:col>6</xdr:col>
                    <xdr:colOff>38100</xdr:colOff>
                    <xdr:row>4</xdr:row>
                    <xdr:rowOff>0</xdr:rowOff>
                  </from>
                  <to>
                    <xdr:col>11</xdr:col>
                    <xdr:colOff>220980</xdr:colOff>
                    <xdr:row>5</xdr:row>
                    <xdr:rowOff>182880</xdr:rowOff>
                  </to>
                </anchor>
              </controlPr>
            </control>
          </mc:Choice>
        </mc:AlternateContent>
        <mc:AlternateContent xmlns:mc="http://schemas.openxmlformats.org/markup-compatibility/2006">
          <mc:Choice Requires="x14">
            <control shapeId="14342" r:id="rId4" name="Group Box - 申込み区分">
              <controlPr defaultSize="0" autoFill="0" autoPict="0">
                <anchor moveWithCells="1">
                  <from>
                    <xdr:col>6</xdr:col>
                    <xdr:colOff>68580</xdr:colOff>
                    <xdr:row>4</xdr:row>
                    <xdr:rowOff>0</xdr:rowOff>
                  </from>
                  <to>
                    <xdr:col>11</xdr:col>
                    <xdr:colOff>190500</xdr:colOff>
                    <xdr:row>5</xdr:row>
                    <xdr:rowOff>144780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R46"/>
  <sheetViews>
    <sheetView view="pageLayout" zoomScaleSheetLayoutView="100" workbookViewId="0"/>
  </sheetViews>
  <sheetFormatPr defaultColWidth="8.625" defaultRowHeight="18"/>
  <cols>
    <col min="3" max="41" width="2.625" customWidth="1"/>
  </cols>
  <sheetData>
    <row r="2" spans="1:44" ht="28.5" customHeight="1">
      <c r="A2" s="342" t="s">
        <v>180</v>
      </c>
      <c r="B2" s="342"/>
      <c r="C2" s="342"/>
      <c r="D2" s="342"/>
      <c r="E2" s="342"/>
      <c r="F2" s="342"/>
      <c r="G2" s="342"/>
      <c r="H2" s="342"/>
      <c r="I2" s="342"/>
      <c r="J2" s="342"/>
      <c r="K2" s="342"/>
      <c r="L2" s="342"/>
      <c r="M2" s="342"/>
      <c r="N2" s="342"/>
      <c r="O2" s="342"/>
      <c r="P2" s="342"/>
      <c r="Q2" s="342"/>
      <c r="R2" s="342"/>
      <c r="S2" s="342"/>
      <c r="T2" s="342"/>
      <c r="U2" s="342"/>
      <c r="V2" s="342"/>
      <c r="W2" s="342"/>
      <c r="X2" s="342"/>
      <c r="Y2" s="342"/>
      <c r="Z2" s="342"/>
      <c r="AA2" s="342"/>
      <c r="AB2" s="342"/>
      <c r="AC2" s="342"/>
      <c r="AD2" s="342"/>
      <c r="AE2" s="342"/>
      <c r="AF2" s="342"/>
      <c r="AG2" s="342"/>
      <c r="AH2" s="342"/>
      <c r="AI2" s="342"/>
      <c r="AJ2" s="342"/>
      <c r="AK2" s="342"/>
      <c r="AL2" s="342"/>
      <c r="AM2" s="9"/>
      <c r="AN2" s="9"/>
      <c r="AO2" s="9"/>
      <c r="AP2" s="9"/>
      <c r="AQ2" s="9"/>
      <c r="AR2" s="9"/>
    </row>
    <row r="3" spans="1:44" ht="13.5" customHeight="1">
      <c r="A3" s="343" t="s">
        <v>181</v>
      </c>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c r="AK3" s="343"/>
      <c r="AL3" s="343"/>
      <c r="AM3" s="343"/>
      <c r="AN3" s="343"/>
    </row>
    <row r="4" spans="1:44" ht="13.5" customHeight="1">
      <c r="A4" s="343"/>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c r="AD4" s="343"/>
      <c r="AE4" s="343"/>
      <c r="AF4" s="343"/>
      <c r="AG4" s="343"/>
      <c r="AH4" s="343"/>
      <c r="AI4" s="343"/>
      <c r="AJ4" s="343"/>
      <c r="AK4" s="343"/>
      <c r="AL4" s="343"/>
      <c r="AM4" s="343"/>
      <c r="AN4" s="343"/>
    </row>
    <row r="5" spans="1:44" ht="13.5" customHeight="1">
      <c r="A5" s="343"/>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row>
    <row r="6" spans="1:44" ht="13.5" customHeight="1">
      <c r="A6" s="343"/>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row>
    <row r="7" spans="1:44" ht="13.5" customHeight="1">
      <c r="A7" s="343"/>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row>
    <row r="8" spans="1:44" ht="13.5" customHeight="1">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row>
    <row r="9" spans="1:44" ht="13.5" customHeight="1">
      <c r="A9" s="343"/>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c r="AH9" s="343"/>
      <c r="AI9" s="343"/>
      <c r="AJ9" s="343"/>
      <c r="AK9" s="343"/>
      <c r="AL9" s="343"/>
      <c r="AM9" s="343"/>
      <c r="AN9" s="343"/>
    </row>
    <row r="10" spans="1:44" ht="13.5" customHeight="1">
      <c r="A10" s="343"/>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row>
    <row r="11" spans="1:44" ht="13.5" customHeight="1">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row>
    <row r="12" spans="1:44" ht="13.5" customHeight="1">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row>
    <row r="13" spans="1:44" ht="13.5" customHeight="1">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row>
    <row r="14" spans="1:44" ht="13.5" customHeight="1">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row>
    <row r="15" spans="1:44" ht="13.5" customHeight="1">
      <c r="A15" s="343"/>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row>
    <row r="16" spans="1:44" ht="13.5" customHeight="1">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row>
    <row r="17" spans="1:40" ht="13.5" customHeight="1">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row>
    <row r="18" spans="1:40" ht="13.5" customHeight="1">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row>
    <row r="19" spans="1:40" ht="13.5" customHeight="1">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row>
    <row r="20" spans="1:40" ht="13.5" customHeight="1">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row>
    <row r="21" spans="1:40" ht="13.5" customHeight="1">
      <c r="A21" s="343"/>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row>
    <row r="22" spans="1:40" ht="13.5" customHeight="1">
      <c r="A22" s="343"/>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row>
    <row r="23" spans="1:40" ht="13.5" customHeight="1">
      <c r="A23" s="343"/>
      <c r="B23" s="343"/>
      <c r="C23" s="343"/>
      <c r="D23" s="343"/>
      <c r="E23" s="343"/>
      <c r="F23" s="343"/>
      <c r="G23" s="343"/>
      <c r="H23" s="343"/>
      <c r="I23" s="343"/>
      <c r="J23" s="343"/>
      <c r="K23" s="343"/>
      <c r="L23" s="343"/>
      <c r="M23" s="343"/>
      <c r="N23" s="343"/>
      <c r="O23" s="343"/>
      <c r="P23" s="343"/>
      <c r="Q23" s="343"/>
      <c r="R23" s="343"/>
      <c r="S23" s="343"/>
      <c r="T23" s="343"/>
      <c r="U23" s="343"/>
      <c r="V23" s="343"/>
      <c r="W23" s="343"/>
      <c r="X23" s="343"/>
      <c r="Y23" s="343"/>
      <c r="Z23" s="343"/>
      <c r="AA23" s="343"/>
      <c r="AB23" s="343"/>
      <c r="AC23" s="343"/>
      <c r="AD23" s="343"/>
      <c r="AE23" s="343"/>
      <c r="AF23" s="343"/>
      <c r="AG23" s="343"/>
      <c r="AH23" s="343"/>
      <c r="AI23" s="343"/>
      <c r="AJ23" s="343"/>
      <c r="AK23" s="343"/>
      <c r="AL23" s="343"/>
      <c r="AM23" s="343"/>
      <c r="AN23" s="343"/>
    </row>
    <row r="24" spans="1:40" ht="13.5" customHeight="1">
      <c r="A24" s="343"/>
      <c r="B24" s="343"/>
      <c r="C24" s="343"/>
      <c r="D24" s="343"/>
      <c r="E24" s="343"/>
      <c r="F24" s="343"/>
      <c r="G24" s="343"/>
      <c r="H24" s="343"/>
      <c r="I24" s="343"/>
      <c r="J24" s="343"/>
      <c r="K24" s="343"/>
      <c r="L24" s="343"/>
      <c r="M24" s="343"/>
      <c r="N24" s="343"/>
      <c r="O24" s="343"/>
      <c r="P24" s="343"/>
      <c r="Q24" s="343"/>
      <c r="R24" s="343"/>
      <c r="S24" s="343"/>
      <c r="T24" s="343"/>
      <c r="U24" s="343"/>
      <c r="V24" s="343"/>
      <c r="W24" s="343"/>
      <c r="X24" s="343"/>
      <c r="Y24" s="343"/>
      <c r="Z24" s="343"/>
      <c r="AA24" s="343"/>
      <c r="AB24" s="343"/>
      <c r="AC24" s="343"/>
      <c r="AD24" s="343"/>
      <c r="AE24" s="343"/>
      <c r="AF24" s="343"/>
      <c r="AG24" s="343"/>
      <c r="AH24" s="343"/>
      <c r="AI24" s="343"/>
      <c r="AJ24" s="343"/>
      <c r="AK24" s="343"/>
      <c r="AL24" s="343"/>
      <c r="AM24" s="343"/>
      <c r="AN24" s="343"/>
    </row>
    <row r="25" spans="1:40" ht="13.5" customHeight="1">
      <c r="A25" s="343"/>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3"/>
      <c r="AL25" s="343"/>
      <c r="AM25" s="343"/>
      <c r="AN25" s="343"/>
    </row>
    <row r="26" spans="1:40" ht="13.5" customHeight="1">
      <c r="A26" s="343"/>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3"/>
      <c r="AL26" s="343"/>
      <c r="AM26" s="343"/>
      <c r="AN26" s="343"/>
    </row>
    <row r="27" spans="1:40" ht="13.5" customHeight="1">
      <c r="A27" s="343"/>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3"/>
      <c r="AL27" s="343"/>
      <c r="AM27" s="343"/>
      <c r="AN27" s="343"/>
    </row>
    <row r="28" spans="1:40" ht="13.5" customHeight="1">
      <c r="A28" s="343"/>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3"/>
      <c r="AK28" s="343"/>
      <c r="AL28" s="343"/>
      <c r="AM28" s="343"/>
      <c r="AN28" s="343"/>
    </row>
    <row r="29" spans="1:40" ht="13.5" customHeight="1">
      <c r="A29" s="343"/>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3"/>
      <c r="AK29" s="343"/>
      <c r="AL29" s="343"/>
      <c r="AM29" s="343"/>
      <c r="AN29" s="343"/>
    </row>
    <row r="30" spans="1:40" ht="13.5" customHeight="1">
      <c r="A30" s="343"/>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3"/>
      <c r="AL30" s="343"/>
      <c r="AM30" s="343"/>
      <c r="AN30" s="343"/>
    </row>
    <row r="31" spans="1:40" ht="13.5" customHeight="1">
      <c r="A31" s="343"/>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43"/>
      <c r="AL31" s="343"/>
      <c r="AM31" s="343"/>
      <c r="AN31" s="343"/>
    </row>
    <row r="32" spans="1:40" ht="13.5" customHeight="1">
      <c r="A32" s="343"/>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43"/>
      <c r="AL32" s="343"/>
      <c r="AM32" s="343"/>
      <c r="AN32" s="343"/>
    </row>
    <row r="33" spans="1:40" ht="13.5" customHeight="1">
      <c r="A33" s="343"/>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43"/>
      <c r="AL33" s="343"/>
      <c r="AM33" s="343"/>
      <c r="AN33" s="343"/>
    </row>
    <row r="34" spans="1:40" ht="13.5" customHeight="1">
      <c r="A34" s="343"/>
      <c r="B34" s="343"/>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43"/>
      <c r="AL34" s="343"/>
      <c r="AM34" s="343"/>
      <c r="AN34" s="343"/>
    </row>
    <row r="35" spans="1:40" ht="13.5" customHeight="1">
      <c r="A35" s="343"/>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3"/>
      <c r="AL35" s="343"/>
      <c r="AM35" s="343"/>
      <c r="AN35" s="343"/>
    </row>
    <row r="36" spans="1:40" ht="13.5" customHeight="1">
      <c r="A36" s="343"/>
      <c r="B36" s="343"/>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c r="AI36" s="343"/>
      <c r="AJ36" s="343"/>
      <c r="AK36" s="343"/>
      <c r="AL36" s="343"/>
      <c r="AM36" s="343"/>
      <c r="AN36" s="343"/>
    </row>
    <row r="37" spans="1:40" ht="13.5" customHeight="1">
      <c r="A37" s="343"/>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43"/>
      <c r="AL37" s="343"/>
      <c r="AM37" s="343"/>
      <c r="AN37" s="343"/>
    </row>
    <row r="38" spans="1:40" ht="13.5" customHeight="1">
      <c r="A38" s="343"/>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43"/>
      <c r="AL38" s="343"/>
      <c r="AM38" s="343"/>
      <c r="AN38" s="343"/>
    </row>
    <row r="39" spans="1:40" ht="13.5" customHeight="1">
      <c r="A39" s="343"/>
      <c r="B39" s="343"/>
      <c r="C39" s="343"/>
      <c r="D39" s="343"/>
      <c r="E39" s="343"/>
      <c r="F39" s="343"/>
      <c r="G39" s="343"/>
      <c r="H39" s="343"/>
      <c r="I39" s="343"/>
      <c r="J39" s="343"/>
      <c r="K39" s="343"/>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343"/>
      <c r="AJ39" s="343"/>
      <c r="AK39" s="343"/>
      <c r="AL39" s="343"/>
      <c r="AM39" s="343"/>
      <c r="AN39" s="343"/>
    </row>
    <row r="40" spans="1:40" ht="13.5" customHeight="1">
      <c r="A40" s="343"/>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3"/>
      <c r="AL40" s="343"/>
      <c r="AM40" s="343"/>
      <c r="AN40" s="343"/>
    </row>
    <row r="41" spans="1:40" ht="13.5" customHeight="1">
      <c r="A41" s="343"/>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3"/>
      <c r="AL41" s="343"/>
      <c r="AM41" s="343"/>
      <c r="AN41" s="343"/>
    </row>
    <row r="42" spans="1:40" ht="13.5" customHeight="1">
      <c r="A42" s="343"/>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3"/>
      <c r="AL42" s="343"/>
      <c r="AM42" s="343"/>
      <c r="AN42" s="343"/>
    </row>
    <row r="43" spans="1:40" ht="13.5" customHeight="1">
      <c r="A43" s="343"/>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43"/>
      <c r="AL43" s="343"/>
      <c r="AM43" s="343"/>
      <c r="AN43" s="343"/>
    </row>
    <row r="44" spans="1:40" ht="13.5" customHeight="1">
      <c r="A44" s="343"/>
      <c r="B44" s="343"/>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c r="AI44" s="343"/>
      <c r="AJ44" s="343"/>
      <c r="AK44" s="343"/>
      <c r="AL44" s="343"/>
      <c r="AM44" s="343"/>
      <c r="AN44" s="343"/>
    </row>
    <row r="45" spans="1:40" ht="13.5" customHeight="1">
      <c r="A45" s="343"/>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3"/>
      <c r="AL45" s="343"/>
      <c r="AM45" s="343"/>
      <c r="AN45" s="343"/>
    </row>
    <row r="46" spans="1:40" ht="13.5" customHeight="1">
      <c r="A46" s="343"/>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3"/>
      <c r="AL46" s="343"/>
      <c r="AM46" s="343"/>
      <c r="AN46" s="343"/>
    </row>
  </sheetData>
  <sheetProtection password="CF29" sheet="1" objects="1" scenarios="1"/>
  <mergeCells count="2">
    <mergeCell ref="A2:AL2"/>
    <mergeCell ref="A3:AN46"/>
  </mergeCells>
  <phoneticPr fontId="2"/>
  <pageMargins left="0.70866141732283472" right="0.70866141732283472" top="0.74803149606299213" bottom="0.74803149606299213" header="0.31496062992125984" footer="0.31496062992125984"/>
  <pageSetup paperSize="9" scale="69" orientation="portrait" r:id="rId1"/>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U99"/>
  <sheetViews>
    <sheetView view="pageLayout" workbookViewId="0"/>
  </sheetViews>
  <sheetFormatPr defaultColWidth="8.625" defaultRowHeight="17.45"/>
  <cols>
    <col min="1" max="1" width="3.125" style="3" customWidth="1"/>
    <col min="2" max="2" width="8" style="3" customWidth="1"/>
    <col min="3" max="3" width="8.625" style="4"/>
    <col min="4" max="46" width="2.625" style="3" customWidth="1"/>
    <col min="47" max="16384" width="8.625" style="3"/>
  </cols>
  <sheetData>
    <row r="1" spans="1:46" ht="18" customHeight="1">
      <c r="C1" s="3"/>
    </row>
    <row r="2" spans="1:46" ht="27" customHeight="1">
      <c r="A2" s="345" t="s">
        <v>182</v>
      </c>
      <c r="B2" s="350"/>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c r="AK2" s="350"/>
      <c r="AL2" s="350"/>
      <c r="AM2" s="350"/>
      <c r="AN2" s="350"/>
      <c r="AO2" s="350"/>
      <c r="AP2" s="350"/>
      <c r="AQ2" s="350"/>
      <c r="AR2" s="350"/>
      <c r="AS2" s="350"/>
      <c r="AT2" s="6"/>
    </row>
    <row r="3" spans="1:46" ht="33" customHeight="1">
      <c r="A3" s="351"/>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c r="AB3" s="351"/>
      <c r="AC3" s="351"/>
      <c r="AD3" s="351"/>
      <c r="AE3" s="351"/>
      <c r="AF3" s="351"/>
      <c r="AG3" s="351"/>
      <c r="AH3" s="351"/>
      <c r="AI3" s="351"/>
      <c r="AJ3" s="351"/>
      <c r="AK3" s="351"/>
      <c r="AL3" s="351"/>
      <c r="AM3" s="351"/>
      <c r="AN3" s="351"/>
      <c r="AO3" s="351"/>
      <c r="AP3" s="351"/>
      <c r="AQ3" s="351"/>
      <c r="AR3" s="351"/>
      <c r="AS3" s="351"/>
      <c r="AT3" s="7"/>
    </row>
    <row r="4" spans="1:46" ht="18" customHeight="1">
      <c r="A4" s="5"/>
      <c r="C4" s="3"/>
    </row>
    <row r="5" spans="1:46" ht="18" customHeight="1">
      <c r="A5" s="346" t="s">
        <v>183</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8"/>
    </row>
    <row r="6" spans="1:46" ht="18" customHeight="1">
      <c r="A6" s="350"/>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c r="AD6" s="350"/>
      <c r="AE6" s="350"/>
      <c r="AF6" s="350"/>
      <c r="AG6" s="350"/>
      <c r="AH6" s="350"/>
      <c r="AI6" s="350"/>
      <c r="AJ6" s="350"/>
      <c r="AK6" s="350"/>
      <c r="AL6" s="350"/>
      <c r="AM6" s="350"/>
      <c r="AN6" s="350"/>
      <c r="AO6" s="350"/>
      <c r="AP6" s="350"/>
      <c r="AQ6" s="350"/>
      <c r="AR6" s="350"/>
      <c r="AS6" s="350"/>
      <c r="AT6" s="8"/>
    </row>
    <row r="7" spans="1:46" ht="18" customHeight="1">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8"/>
    </row>
    <row r="8" spans="1:46" ht="18" customHeight="1">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8"/>
    </row>
    <row r="9" spans="1:46" ht="18" customHeight="1">
      <c r="A9" s="347" t="s">
        <v>184</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8"/>
    </row>
    <row r="10" spans="1:46" ht="18" customHeight="1">
      <c r="A10" s="5"/>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row>
    <row r="11" spans="1:46" ht="18" customHeight="1">
      <c r="A11" s="348" t="s">
        <v>185</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row>
    <row r="12" spans="1:46" ht="18" customHeight="1">
      <c r="A12" s="350"/>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row>
    <row r="13" spans="1:46" ht="18" customHeight="1">
      <c r="A13" s="350"/>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row>
    <row r="14" spans="1:46" ht="18" customHeight="1">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row>
    <row r="15" spans="1:46" ht="18" customHeight="1">
      <c r="A15" s="350"/>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row>
    <row r="16" spans="1:46" ht="18" customHeight="1">
      <c r="A16" s="348" t="s">
        <v>186</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8"/>
    </row>
    <row r="17" spans="1:46" ht="18" customHeight="1">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8"/>
    </row>
    <row r="18" spans="1:46" ht="18" customHeight="1">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8"/>
    </row>
    <row r="19" spans="1:46" ht="18" customHeight="1">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8"/>
    </row>
    <row r="20" spans="1:46" ht="18" customHeight="1">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8"/>
    </row>
    <row r="21" spans="1:46" ht="18" customHeight="1">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49"/>
      <c r="AB21" s="349"/>
      <c r="AC21" s="349"/>
      <c r="AD21" s="349"/>
      <c r="AE21" s="349"/>
      <c r="AF21" s="349"/>
      <c r="AG21" s="349"/>
      <c r="AH21" s="349"/>
      <c r="AI21" s="349"/>
      <c r="AJ21" s="349"/>
      <c r="AK21" s="349"/>
      <c r="AL21" s="349"/>
      <c r="AM21" s="349"/>
      <c r="AN21" s="349"/>
      <c r="AO21" s="349"/>
      <c r="AP21" s="349"/>
      <c r="AQ21" s="349"/>
      <c r="AR21" s="349"/>
      <c r="AS21" s="349"/>
      <c r="AT21" s="8"/>
    </row>
    <row r="22" spans="1:46" ht="18" customHeight="1">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c r="AS22" s="349"/>
      <c r="AT22" s="8"/>
    </row>
    <row r="23" spans="1:46" ht="18" customHeight="1">
      <c r="A23" s="349"/>
      <c r="B23" s="349"/>
      <c r="C23" s="349"/>
      <c r="D23" s="349"/>
      <c r="E23" s="349"/>
      <c r="F23" s="349"/>
      <c r="G23" s="349"/>
      <c r="H23" s="349"/>
      <c r="I23" s="349"/>
      <c r="J23" s="349"/>
      <c r="K23" s="349"/>
      <c r="L23" s="349"/>
      <c r="M23" s="349"/>
      <c r="N23" s="349"/>
      <c r="O23" s="349"/>
      <c r="P23" s="349"/>
      <c r="Q23" s="349"/>
      <c r="R23" s="349"/>
      <c r="S23" s="349"/>
      <c r="T23" s="349"/>
      <c r="U23" s="349"/>
      <c r="V23" s="349"/>
      <c r="W23" s="349"/>
      <c r="X23" s="349"/>
      <c r="Y23" s="349"/>
      <c r="Z23" s="349"/>
      <c r="AA23" s="349"/>
      <c r="AB23" s="349"/>
      <c r="AC23" s="349"/>
      <c r="AD23" s="349"/>
      <c r="AE23" s="349"/>
      <c r="AF23" s="349"/>
      <c r="AG23" s="349"/>
      <c r="AH23" s="349"/>
      <c r="AI23" s="349"/>
      <c r="AJ23" s="349"/>
      <c r="AK23" s="349"/>
      <c r="AL23" s="349"/>
      <c r="AM23" s="349"/>
      <c r="AN23" s="349"/>
      <c r="AO23" s="349"/>
      <c r="AP23" s="349"/>
      <c r="AQ23" s="349"/>
      <c r="AR23" s="349"/>
      <c r="AS23" s="349"/>
      <c r="AT23" s="8"/>
    </row>
    <row r="24" spans="1:46" ht="18" customHeight="1">
      <c r="A24" s="349"/>
      <c r="B24" s="349"/>
      <c r="C24" s="349"/>
      <c r="D24" s="349"/>
      <c r="E24" s="349"/>
      <c r="F24" s="349"/>
      <c r="G24" s="349"/>
      <c r="H24" s="349"/>
      <c r="I24" s="349"/>
      <c r="J24" s="349"/>
      <c r="K24" s="349"/>
      <c r="L24" s="349"/>
      <c r="M24" s="349"/>
      <c r="N24" s="349"/>
      <c r="O24" s="349"/>
      <c r="P24" s="349"/>
      <c r="Q24" s="349"/>
      <c r="R24" s="349"/>
      <c r="S24" s="349"/>
      <c r="T24" s="349"/>
      <c r="U24" s="349"/>
      <c r="V24" s="349"/>
      <c r="W24" s="349"/>
      <c r="X24" s="349"/>
      <c r="Y24" s="349"/>
      <c r="Z24" s="349"/>
      <c r="AA24" s="349"/>
      <c r="AB24" s="349"/>
      <c r="AC24" s="349"/>
      <c r="AD24" s="349"/>
      <c r="AE24" s="349"/>
      <c r="AF24" s="349"/>
      <c r="AG24" s="349"/>
      <c r="AH24" s="349"/>
      <c r="AI24" s="349"/>
      <c r="AJ24" s="349"/>
      <c r="AK24" s="349"/>
      <c r="AL24" s="349"/>
      <c r="AM24" s="349"/>
      <c r="AN24" s="349"/>
      <c r="AO24" s="349"/>
      <c r="AP24" s="349"/>
      <c r="AQ24" s="349"/>
      <c r="AR24" s="349"/>
      <c r="AS24" s="349"/>
      <c r="AT24" s="8"/>
    </row>
    <row r="25" spans="1:46" ht="18" customHeight="1">
      <c r="A25" s="349"/>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9"/>
      <c r="AL25" s="349"/>
      <c r="AM25" s="349"/>
      <c r="AN25" s="349"/>
      <c r="AO25" s="349"/>
      <c r="AP25" s="349"/>
      <c r="AQ25" s="349"/>
      <c r="AR25" s="349"/>
      <c r="AS25" s="349"/>
      <c r="AT25" s="8"/>
    </row>
    <row r="26" spans="1:46" ht="18" customHeight="1">
      <c r="A26" s="349"/>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49"/>
      <c r="AL26" s="349"/>
      <c r="AM26" s="349"/>
      <c r="AN26" s="349"/>
      <c r="AO26" s="349"/>
      <c r="AP26" s="349"/>
      <c r="AQ26" s="349"/>
      <c r="AR26" s="349"/>
      <c r="AS26" s="349"/>
      <c r="AT26" s="8"/>
    </row>
    <row r="27" spans="1:46" ht="18" customHeight="1">
      <c r="A27" s="349"/>
      <c r="B27" s="349"/>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49"/>
      <c r="AL27" s="349"/>
      <c r="AM27" s="349"/>
      <c r="AN27" s="349"/>
      <c r="AO27" s="349"/>
      <c r="AP27" s="349"/>
      <c r="AQ27" s="349"/>
      <c r="AR27" s="349"/>
      <c r="AS27" s="349"/>
      <c r="AT27" s="8"/>
    </row>
    <row r="28" spans="1:46" ht="18" customHeight="1">
      <c r="A28" s="349"/>
      <c r="B28" s="349"/>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49"/>
      <c r="AI28" s="349"/>
      <c r="AJ28" s="349"/>
      <c r="AK28" s="349"/>
      <c r="AL28" s="349"/>
      <c r="AM28" s="349"/>
      <c r="AN28" s="349"/>
      <c r="AO28" s="349"/>
      <c r="AP28" s="349"/>
      <c r="AQ28" s="349"/>
      <c r="AR28" s="349"/>
      <c r="AS28" s="349"/>
      <c r="AT28" s="8"/>
    </row>
    <row r="29" spans="1:46" ht="18" customHeight="1">
      <c r="A29" s="348" t="s">
        <v>187</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49"/>
      <c r="AK29" s="349"/>
      <c r="AL29" s="349"/>
      <c r="AM29" s="349"/>
      <c r="AN29" s="349"/>
      <c r="AO29" s="349"/>
      <c r="AP29" s="349"/>
      <c r="AQ29" s="349"/>
      <c r="AR29" s="349"/>
      <c r="AS29" s="349"/>
      <c r="AT29" s="8"/>
    </row>
    <row r="30" spans="1:46" ht="18" customHeight="1">
      <c r="A30" s="349"/>
      <c r="B30" s="349"/>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49"/>
      <c r="AI30" s="349"/>
      <c r="AJ30" s="349"/>
      <c r="AK30" s="349"/>
      <c r="AL30" s="349"/>
      <c r="AM30" s="349"/>
      <c r="AN30" s="349"/>
      <c r="AO30" s="349"/>
      <c r="AP30" s="349"/>
      <c r="AQ30" s="349"/>
      <c r="AR30" s="349"/>
      <c r="AS30" s="349"/>
      <c r="AT30" s="8"/>
    </row>
    <row r="31" spans="1:46" ht="18" customHeight="1">
      <c r="A31" s="349"/>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49"/>
      <c r="AB31" s="349"/>
      <c r="AC31" s="349"/>
      <c r="AD31" s="349"/>
      <c r="AE31" s="349"/>
      <c r="AF31" s="349"/>
      <c r="AG31" s="349"/>
      <c r="AH31" s="349"/>
      <c r="AI31" s="349"/>
      <c r="AJ31" s="349"/>
      <c r="AK31" s="349"/>
      <c r="AL31" s="349"/>
      <c r="AM31" s="349"/>
      <c r="AN31" s="349"/>
      <c r="AO31" s="349"/>
      <c r="AP31" s="349"/>
      <c r="AQ31" s="349"/>
      <c r="AR31" s="349"/>
      <c r="AS31" s="349"/>
      <c r="AT31" s="8"/>
    </row>
    <row r="32" spans="1:46" ht="18" customHeight="1">
      <c r="A32" s="349"/>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49"/>
      <c r="AL32" s="349"/>
      <c r="AM32" s="349"/>
      <c r="AN32" s="349"/>
      <c r="AO32" s="349"/>
      <c r="AP32" s="349"/>
      <c r="AQ32" s="349"/>
      <c r="AR32" s="349"/>
      <c r="AS32" s="349"/>
      <c r="AT32" s="8"/>
    </row>
    <row r="33" spans="1:46" ht="18" customHeight="1">
      <c r="A33" s="349"/>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49"/>
      <c r="AL33" s="349"/>
      <c r="AM33" s="349"/>
      <c r="AN33" s="349"/>
      <c r="AO33" s="349"/>
      <c r="AP33" s="349"/>
      <c r="AQ33" s="349"/>
      <c r="AR33" s="349"/>
      <c r="AS33" s="349"/>
      <c r="AT33" s="8"/>
    </row>
    <row r="34" spans="1:46" ht="18" customHeight="1">
      <c r="A34" s="349"/>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49"/>
      <c r="AL34" s="349"/>
      <c r="AM34" s="349"/>
      <c r="AN34" s="349"/>
      <c r="AO34" s="349"/>
      <c r="AP34" s="349"/>
      <c r="AQ34" s="349"/>
      <c r="AR34" s="349"/>
      <c r="AS34" s="349"/>
      <c r="AT34" s="8"/>
    </row>
    <row r="35" spans="1:46" ht="18" customHeight="1">
      <c r="A35" s="349"/>
      <c r="B35" s="349"/>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349"/>
      <c r="AN35" s="349"/>
      <c r="AO35" s="349"/>
      <c r="AP35" s="349"/>
      <c r="AQ35" s="349"/>
      <c r="AR35" s="349"/>
      <c r="AS35" s="349"/>
      <c r="AT35" s="8"/>
    </row>
    <row r="36" spans="1:46" ht="18" customHeight="1">
      <c r="A36" s="344" t="s">
        <v>188</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c r="AN36" s="350"/>
      <c r="AO36" s="350"/>
      <c r="AP36" s="350"/>
      <c r="AQ36" s="350"/>
      <c r="AR36" s="350"/>
      <c r="AS36" s="350"/>
      <c r="AT36"/>
    </row>
    <row r="37" spans="1:46" ht="18" customHeight="1">
      <c r="A37" s="350"/>
      <c r="B37" s="350"/>
      <c r="C37" s="350"/>
      <c r="D37" s="350"/>
      <c r="E37" s="350"/>
      <c r="F37" s="350"/>
      <c r="G37" s="350"/>
      <c r="H37" s="350"/>
      <c r="I37" s="350"/>
      <c r="J37" s="350"/>
      <c r="K37" s="350"/>
      <c r="L37" s="350"/>
      <c r="M37" s="350"/>
      <c r="N37" s="350"/>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50"/>
      <c r="AL37" s="350"/>
      <c r="AM37" s="350"/>
      <c r="AN37" s="350"/>
      <c r="AO37" s="350"/>
      <c r="AP37" s="350"/>
      <c r="AQ37" s="350"/>
      <c r="AR37" s="350"/>
      <c r="AS37" s="350"/>
      <c r="AT37"/>
    </row>
    <row r="38" spans="1:46" ht="18" customHeight="1">
      <c r="A38" s="350"/>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50"/>
      <c r="AL38" s="350"/>
      <c r="AM38" s="350"/>
      <c r="AN38" s="350"/>
      <c r="AO38" s="350"/>
      <c r="AP38" s="350"/>
      <c r="AQ38" s="350"/>
      <c r="AR38" s="350"/>
      <c r="AS38" s="350"/>
      <c r="AT38"/>
    </row>
    <row r="39" spans="1:46" ht="18" customHeight="1">
      <c r="A39" s="350"/>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0"/>
      <c r="AL39" s="350"/>
      <c r="AM39" s="350"/>
      <c r="AN39" s="350"/>
      <c r="AO39" s="350"/>
      <c r="AP39" s="350"/>
      <c r="AQ39" s="350"/>
      <c r="AR39" s="350"/>
      <c r="AS39" s="350"/>
      <c r="AT39"/>
    </row>
    <row r="40" spans="1:46" ht="18" customHeight="1">
      <c r="A40" s="350"/>
      <c r="B40" s="350"/>
      <c r="C40" s="350"/>
      <c r="D40" s="350"/>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50"/>
      <c r="AL40" s="350"/>
      <c r="AM40" s="350"/>
      <c r="AN40" s="350"/>
      <c r="AO40" s="350"/>
      <c r="AP40" s="350"/>
      <c r="AQ40" s="350"/>
      <c r="AR40" s="350"/>
      <c r="AS40" s="350"/>
      <c r="AT40"/>
    </row>
    <row r="41" spans="1:46" ht="18" customHeight="1">
      <c r="A41" s="350"/>
      <c r="B41" s="350"/>
      <c r="C41" s="350"/>
      <c r="D41" s="350"/>
      <c r="E41" s="350"/>
      <c r="F41" s="350"/>
      <c r="G41" s="350"/>
      <c r="H41" s="350"/>
      <c r="I41" s="350"/>
      <c r="J41" s="350"/>
      <c r="K41" s="350"/>
      <c r="L41" s="350"/>
      <c r="M41" s="350"/>
      <c r="N41" s="350"/>
      <c r="O41" s="350"/>
      <c r="P41" s="350"/>
      <c r="Q41" s="350"/>
      <c r="R41" s="350"/>
      <c r="S41" s="350"/>
      <c r="T41" s="350"/>
      <c r="U41" s="350"/>
      <c r="V41" s="350"/>
      <c r="W41" s="350"/>
      <c r="X41" s="350"/>
      <c r="Y41" s="350"/>
      <c r="Z41" s="350"/>
      <c r="AA41" s="350"/>
      <c r="AB41" s="350"/>
      <c r="AC41" s="350"/>
      <c r="AD41" s="350"/>
      <c r="AE41" s="350"/>
      <c r="AF41" s="350"/>
      <c r="AG41" s="350"/>
      <c r="AH41" s="350"/>
      <c r="AI41" s="350"/>
      <c r="AJ41" s="350"/>
      <c r="AK41" s="350"/>
      <c r="AL41" s="350"/>
      <c r="AM41" s="350"/>
      <c r="AN41" s="350"/>
      <c r="AO41" s="350"/>
      <c r="AP41" s="350"/>
      <c r="AQ41" s="350"/>
      <c r="AR41" s="350"/>
      <c r="AS41" s="350"/>
      <c r="AT41"/>
    </row>
    <row r="42" spans="1:46" ht="18" customHeight="1">
      <c r="A42" s="344" t="s">
        <v>189</v>
      </c>
      <c r="B42" s="350"/>
      <c r="C42" s="350"/>
      <c r="D42" s="350"/>
      <c r="E42" s="350"/>
      <c r="F42" s="350"/>
      <c r="G42" s="350"/>
      <c r="H42" s="350"/>
      <c r="I42" s="350"/>
      <c r="J42" s="350"/>
      <c r="K42" s="350"/>
      <c r="L42" s="350"/>
      <c r="M42" s="350"/>
      <c r="N42" s="350"/>
      <c r="O42" s="350"/>
      <c r="P42" s="350"/>
      <c r="Q42" s="350"/>
      <c r="R42" s="350"/>
      <c r="S42" s="350"/>
      <c r="T42" s="350"/>
      <c r="U42" s="350"/>
      <c r="V42" s="350"/>
      <c r="W42" s="350"/>
      <c r="X42" s="350"/>
      <c r="Y42" s="350"/>
      <c r="Z42" s="350"/>
      <c r="AA42" s="350"/>
      <c r="AB42" s="350"/>
      <c r="AC42" s="350"/>
      <c r="AD42" s="350"/>
      <c r="AE42" s="350"/>
      <c r="AF42" s="350"/>
      <c r="AG42" s="350"/>
      <c r="AH42" s="350"/>
      <c r="AI42" s="350"/>
      <c r="AJ42" s="350"/>
      <c r="AK42" s="350"/>
      <c r="AL42" s="350"/>
      <c r="AM42" s="350"/>
      <c r="AN42" s="350"/>
      <c r="AO42" s="350"/>
      <c r="AP42" s="350"/>
      <c r="AQ42" s="350"/>
      <c r="AR42" s="350"/>
      <c r="AS42" s="350"/>
      <c r="AT42"/>
    </row>
    <row r="43" spans="1:46" ht="18" customHeight="1">
      <c r="A43" s="350"/>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0"/>
      <c r="AI43" s="350"/>
      <c r="AJ43" s="350"/>
      <c r="AK43" s="350"/>
      <c r="AL43" s="350"/>
      <c r="AM43" s="350"/>
      <c r="AN43" s="350"/>
      <c r="AO43" s="350"/>
      <c r="AP43" s="350"/>
      <c r="AQ43" s="350"/>
      <c r="AR43" s="350"/>
      <c r="AS43" s="350"/>
      <c r="AT43"/>
    </row>
    <row r="44" spans="1:46" ht="18" customHeight="1">
      <c r="A44" s="350"/>
      <c r="B44" s="350"/>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50"/>
      <c r="AI44" s="350"/>
      <c r="AJ44" s="350"/>
      <c r="AK44" s="350"/>
      <c r="AL44" s="350"/>
      <c r="AM44" s="350"/>
      <c r="AN44" s="350"/>
      <c r="AO44" s="350"/>
      <c r="AP44" s="350"/>
      <c r="AQ44" s="350"/>
      <c r="AR44" s="350"/>
      <c r="AS44" s="350"/>
      <c r="AT44"/>
    </row>
    <row r="45" spans="1:46" ht="18" customHeight="1">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row>
    <row r="46" spans="1:46" ht="18" customHeight="1">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row>
    <row r="47" spans="1:46" ht="18" customHeight="1">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row>
    <row r="48" spans="1:46" ht="18" customHeight="1">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row>
    <row r="49" spans="1:46" ht="18" customHeight="1">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row>
    <row r="50" spans="1:46" ht="18" customHeight="1">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row>
    <row r="51" spans="1:46" ht="18" customHeight="1">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row>
    <row r="52" spans="1:46" ht="18" customHeight="1">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row>
    <row r="53" spans="1:46" ht="18" customHeight="1">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row>
    <row r="54" spans="1:46" ht="18" customHeight="1">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row>
    <row r="55" spans="1:46" ht="18" customHeight="1">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row>
    <row r="56" spans="1:46" ht="18" customHeight="1">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row>
    <row r="57" spans="1:46" ht="18" customHeight="1">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row>
    <row r="58" spans="1:46" ht="18" customHeight="1">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row>
    <row r="59" spans="1:46" ht="18">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row>
    <row r="60" spans="1:46" ht="18">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row>
    <row r="61" spans="1:46" ht="18">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row>
    <row r="62" spans="1:46" ht="18">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row>
    <row r="63" spans="1:46" ht="1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row>
    <row r="64" spans="1:46" ht="18">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row>
    <row r="65" spans="2:46" ht="18">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row>
    <row r="66" spans="2:46" ht="18">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row>
    <row r="67" spans="2:46" ht="18">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row>
    <row r="68" spans="2:46" ht="1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row>
    <row r="69" spans="2:46" ht="18">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row>
    <row r="70" spans="2:46" ht="18">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row>
    <row r="71" spans="2:46" ht="18">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row>
    <row r="72" spans="2:46" ht="18">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row>
    <row r="73" spans="2:46" ht="18">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row>
    <row r="74" spans="2:46" ht="18">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row>
    <row r="75" spans="2:46" ht="18">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row>
    <row r="76" spans="2:46" ht="18">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row>
    <row r="77" spans="2:46" ht="18">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row>
    <row r="78" spans="2:46" ht="1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row>
    <row r="79" spans="2:46" ht="18">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row>
    <row r="80" spans="2:46" ht="18">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row>
    <row r="81" spans="2:47" ht="18">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row>
    <row r="82" spans="2:47" ht="18">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row>
    <row r="83" spans="2:47" ht="18">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row>
    <row r="84" spans="2:47" ht="18">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row>
    <row r="85" spans="2:47" ht="18">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row>
    <row r="86" spans="2:47" ht="18">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row>
    <row r="87" spans="2:47" ht="18">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row>
    <row r="88" spans="2:47" ht="1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row>
    <row r="89" spans="2:47" ht="18">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row>
    <row r="90" spans="2:47" ht="18">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row>
    <row r="91" spans="2:47" ht="18">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row>
    <row r="92" spans="2:47" ht="18">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row>
    <row r="93" spans="2:47" ht="18">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row>
    <row r="94" spans="2:47" ht="1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row>
    <row r="95" spans="2:47" ht="1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row>
    <row r="96" spans="2:47" ht="18">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row>
    <row r="97" spans="2:47" ht="18">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row>
    <row r="98" spans="2:47" ht="1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row>
    <row r="99" spans="2:47" ht="1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row>
  </sheetData>
  <sheetProtection password="CF29" sheet="1" objects="1" scenarios="1"/>
  <mergeCells count="8">
    <mergeCell ref="A36:AS41"/>
    <mergeCell ref="A42:AS44"/>
    <mergeCell ref="A2:AS3"/>
    <mergeCell ref="A5:AS8"/>
    <mergeCell ref="A9:AS9"/>
    <mergeCell ref="A11:AS15"/>
    <mergeCell ref="A16:AS28"/>
    <mergeCell ref="A29:AS35"/>
  </mergeCells>
  <phoneticPr fontId="2"/>
  <pageMargins left="0.5" right="0.5" top="0.55000000000000004" bottom="0.55000000000000004" header="0.30000000000000004" footer="0.30000000000000004"/>
  <pageSetup paperSize="10" scale="61" orientation="portrait" horizontalDpi="4294967292" verticalDpi="4294967292" r:id="rId1"/>
  <extLst>
    <ext xmlns:mx="http://schemas.microsoft.com/office/mac/excel/2008/main" uri="{64002731-A6B0-56B0-2670-7721B7C09600}">
      <mx:PLV Mode="1" OnePage="0" WScale="10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8" ma:contentTypeDescription="新しいドキュメントを作成します。" ma:contentTypeScope="" ma:versionID="0bee513e8691666cc4225c29eb7350e4">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662a3d3f42dfef184699dda5cee6e437"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lcf76f155ced4ddcb4097134ff3c332f xmlns="66f81cac-ef76-45ef-a73e-ec16e556039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DD4266A-A14C-46CC-9CFC-9FA823AC1873}"/>
</file>

<file path=customXml/itemProps2.xml><?xml version="1.0" encoding="utf-8"?>
<ds:datastoreItem xmlns:ds="http://schemas.openxmlformats.org/officeDocument/2006/customXml" ds:itemID="{7793E26E-F08D-4EC0-8CAB-D9B7B2E980A1}"/>
</file>

<file path=customXml/itemProps3.xml><?xml version="1.0" encoding="utf-8"?>
<ds:datastoreItem xmlns:ds="http://schemas.openxmlformats.org/officeDocument/2006/customXml" ds:itemID="{23CFDE3A-1EED-4831-8F5B-4163DFE40D4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岡部 静香</dc:creator>
  <cp:keywords/>
  <dc:description/>
  <cp:lastModifiedBy>中沢 宏子(BBSS) -Hiroko Nakazawa-</cp:lastModifiedBy>
  <cp:revision/>
  <dcterms:created xsi:type="dcterms:W3CDTF">2016-11-09T06:55:06Z</dcterms:created>
  <dcterms:modified xsi:type="dcterms:W3CDTF">2022-04-14T07:09:26Z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